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jutec\Downloads\"/>
    </mc:Choice>
  </mc:AlternateContent>
  <xr:revisionPtr revIDLastSave="0" documentId="13_ncr:1_{87E4A492-01D0-4C1F-8F9D-26B3FFCF9F59}" xr6:coauthVersionLast="47" xr6:coauthVersionMax="47" xr10:uidLastSave="{00000000-0000-0000-0000-000000000000}"/>
  <bookViews>
    <workbookView xWindow="-110" yWindow="-110" windowWidth="19420" windowHeight="10420" firstSheet="6" activeTab="16" xr2:uid="{1B559562-1682-41F8-8FAD-744CBB0C467D}"/>
  </bookViews>
  <sheets>
    <sheet name="tablas" sheetId="2" state="hidden" r:id="rId1"/>
    <sheet name="poi 1" sheetId="4" r:id="rId2"/>
    <sheet name="poi 2" sheetId="23" r:id="rId3"/>
    <sheet name="poi 3" sheetId="24" r:id="rId4"/>
    <sheet name="poi 4" sheetId="25" r:id="rId5"/>
    <sheet name="poi 5" sheetId="26" r:id="rId6"/>
    <sheet name="poi 6" sheetId="27" r:id="rId7"/>
    <sheet name="poi 7" sheetId="28" r:id="rId8"/>
    <sheet name="poi 8" sheetId="29" r:id="rId9"/>
    <sheet name="poi 9" sheetId="30" r:id="rId10"/>
    <sheet name="poi 10" sheetId="31" r:id="rId11"/>
    <sheet name="poi 11" sheetId="32" r:id="rId12"/>
    <sheet name="poi 12" sheetId="33" r:id="rId13"/>
    <sheet name="poi 13" sheetId="34" r:id="rId14"/>
    <sheet name="poi 14" sheetId="35" r:id="rId15"/>
    <sheet name="poi 15" sheetId="36" r:id="rId16"/>
    <sheet name="poi 16" sheetId="38"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38" l="1"/>
  <c r="A11" i="36"/>
  <c r="A11" i="35"/>
  <c r="A11" i="34"/>
  <c r="A11" i="33"/>
  <c r="A11" i="32"/>
  <c r="A11" i="31"/>
  <c r="A11" i="30"/>
  <c r="A11" i="29"/>
  <c r="A11" i="28"/>
  <c r="A11" i="27"/>
  <c r="A11" i="26"/>
  <c r="A11" i="25"/>
  <c r="A11" i="24"/>
  <c r="A11" i="23"/>
  <c r="A11" i="4"/>
</calcChain>
</file>

<file path=xl/sharedStrings.xml><?xml version="1.0" encoding="utf-8"?>
<sst xmlns="http://schemas.openxmlformats.org/spreadsheetml/2006/main" count="511" uniqueCount="119">
  <si>
    <t>visualizacion</t>
  </si>
  <si>
    <t>edicion</t>
  </si>
  <si>
    <t>audio</t>
  </si>
  <si>
    <t>contenido</t>
  </si>
  <si>
    <t>descripcion</t>
  </si>
  <si>
    <t>url</t>
  </si>
  <si>
    <t>imagen</t>
  </si>
  <si>
    <t>video</t>
  </si>
  <si>
    <t>modelo</t>
  </si>
  <si>
    <t>web</t>
  </si>
  <si>
    <t>texto</t>
  </si>
  <si>
    <t>solo yo</t>
  </si>
  <si>
    <t>todo el mundo</t>
  </si>
  <si>
    <t>etiquetas contenido</t>
  </si>
  <si>
    <t>latitud/longitud</t>
  </si>
  <si>
    <t>pdf</t>
  </si>
  <si>
    <t>repositorio unico</t>
  </si>
  <si>
    <t>si</t>
  </si>
  <si>
    <t>no</t>
  </si>
  <si>
    <t>tipo contenido</t>
  </si>
  <si>
    <t>archivo</t>
  </si>
  <si>
    <t>Los ficheros se encuentran en algún subdirectorio</t>
  </si>
  <si>
    <t>Visualizacion</t>
  </si>
  <si>
    <t>Edición</t>
  </si>
  <si>
    <t>Etiquetas punto interés</t>
  </si>
  <si>
    <t>Aactivadores por imagen</t>
  </si>
  <si>
    <t>Activador por posición geográfica</t>
  </si>
  <si>
    <t>Nombre del subdirectorio</t>
  </si>
  <si>
    <t>Autor</t>
  </si>
  <si>
    <t>Nombre punto de interés anterior</t>
  </si>
  <si>
    <t>Nombre punto de interés nuevo</t>
  </si>
  <si>
    <t>motivarchapp@motivarch.online</t>
  </si>
  <si>
    <t>Imagen San José</t>
  </si>
  <si>
    <t>Descripción San José</t>
  </si>
  <si>
    <t>El Museo Colonial</t>
  </si>
  <si>
    <t>MuseoColonial</t>
  </si>
  <si>
    <t xml:space="preserve">Las primeras colecciones del Museo se formaron gracias a la donación de algunas piezas pertenecientes al acervo del expresidente Eduardo Santos, a la compra de las colecciones de Carlos Pardo y Josefina y Pablo Argáez, y al traslado de la colección de arte colonial del Museo Nacional. Estas piezas se exhibieron inicialmente en una primera sala dedicada al pintor Gregorio Vásquez y otra a la exposición de la colección comprada a los Argáez. Otras salas exhibieron platería, mobiliario doméstico y eclesiástico, pintura y escultura devocional y retratos de virreyes.
La colección está compuesta por más de mil seiscientas piezas entre las que se cuentan: pinturas de caballete, esculturas, platería, grabados, textiles, elementos de metalistería, cerámicas, mobiliario, entre otras correspondientes a piezas de numismática, piezas ornamentales, impresos y manuscritos. Los grupos de piezas más destacados corresponden a los de pintura y escultura devocional de los siglos XVII y XVIII. Igualmente, importantes son las obras que han entrado por comodato de colecciones particulares y que han podido ser disfrutadas por los públicos.
</t>
  </si>
  <si>
    <t>Descripción del Museo Colonial</t>
  </si>
  <si>
    <t>El Museo Colonial desarrolla sus actividades desde 1942 en el Claustro de las Aulas, diseñado por el arquitecto italiano Juan Bautista Coluccini, S. J. y construido por el maestro Pedro Pérez, S. J. para albergar al Colegio Máximo de la Compañía de Jesús. Junto con la iglesia de San Ignacio y el edificio del Colegio de San Bartolomé forman parte de la actual manzana jesuítica.</t>
  </si>
  <si>
    <t>Imagen del Museo Colonial</t>
  </si>
  <si>
    <t xml:space="preserve">http://www.museocolonial.gov.co/colecciones/sedes/PublishingImages/museo_colonial_vista_aerea.jpg </t>
  </si>
  <si>
    <t>Inscripción del Museo Colonial</t>
  </si>
  <si>
    <t>La inscripción en latín Sapientia aedificavit sibi domum, que significa "La sabiduría construyó una morada para sí", recibe a los visitantes desde el dintel de la puerta de entrada al Museo que comunica con un bello jardín interior al estilo de las casas andaluzas. La edificación de dos plantas cuenta con amplias salas en las que se han exhibido las colecciones desde 1942. 
Durante casi tres años, el Museo estuvo cerrado al público por la renovación estructural del Claustro de las Aulas. El 3 de agosto de 2017 reabrió sus puertas con nuevo guion curatorial y museográfico.</t>
  </si>
  <si>
    <t>Imagen Inscripción del Museo Colonial</t>
  </si>
  <si>
    <t xml:space="preserve">http://www.museocolonial.gov.co/colecciones/sedes/PublishingImages/inscripcion_en_latin_museo_colonial.jpg </t>
  </si>
  <si>
    <t>Portal Dosel</t>
  </si>
  <si>
    <t>Descripción Portal Dosel</t>
  </si>
  <si>
    <t>Este dosel es un claro ejemplo de los movimientos artísticos y artesanales de finales del siglo XVIII neogranadino. Su estilo barroco posee características locales, visibles en elementos como las mazorcas doradas, que interactúan con las tradicionales hojas de acanto. Posiblemente, la pieza fue realizada en el taller del conocido tallador Pedro Caballero.</t>
  </si>
  <si>
    <t>Imagen Portal Dosel</t>
  </si>
  <si>
    <t xml:space="preserve">http://www.museocolonial.gov.co/colecciones/piezas-maestras/PublishingImages/01-dosel.png </t>
  </si>
  <si>
    <t>Mono de la Pila</t>
  </si>
  <si>
    <t>Descripción Mono de la Pila</t>
  </si>
  <si>
    <t>En el centro del patio del Claustro se encuentra el "Mono de la Pila", primera pila de agua de Bogotá que fue encargada y traída desde España para la Plaza Mayor. En la parte superior se encuentra la imagen de san Juan Bautista niño, por su relación con el agua.</t>
  </si>
  <si>
    <t>Imagen Mono de la Pila</t>
  </si>
  <si>
    <t xml:space="preserve">http://www.museocolonial.gov.co/colecciones/piezas-maestras/PublishingImages/01-MonoPila-Maestra.png </t>
  </si>
  <si>
    <t>Simbolo de la Trinidad</t>
  </si>
  <si>
    <t>Descripción Simbolo de la Trinidad</t>
  </si>
  <si>
    <t>Una de las piezas más emblemáticas del pintor santafereño Gregorio Vásquez representa a la Trinidad cristiana: Padre, Hijo y Espíritu Santo. La Iglesia Católica prohibió la representación trifacial en el siglo XVII por lo que, bajo un repinte de cabellos, se ocultaron los dos rostros laterales para que sobreviviera la imagen. En 1988, tras la eliminación de repintes, en el Centro Nacional de Restauración se descubrieron las caras ocultas.</t>
  </si>
  <si>
    <t>Imagen Simbolo de la Trinidad</t>
  </si>
  <si>
    <t xml:space="preserve">http://www.museocolonial.gov.co/colecciones/piezas-maestras/PublishingImages/01-simbolo-trinidad.png </t>
  </si>
  <si>
    <t>Descripción del Simbolo de la Trinidad</t>
  </si>
  <si>
    <t>Esta imagen muestra a Jesús con tres rostros que representan a las personas de la Trinidad: Padre, Hijo y Espíritu Santo
Las representaciones “trifaciales” de la Trinidad fueron censuradas por el papa Urbano VIII en 1628
Debido a la prohibición, las caras adyacentes de Jesús fueron cubiertas con pintura, dando la impresión de ser cabello
La pintura que cubría los dos rostros laterales fue removida en la década de 1980, momento en que se descubrió la verdadera iconografía de la imagen
En los círculos de leen las palabras: Padre, Hijo, Espíritu y Dios (en el centro)
Las figuras de los extremos están unidas por una cinta con la inscripción “non est” (no es)
Los círculos se vinculan al centro por franjas en las que se lee “est” (es)
Los triángulos que están presenten en la pintura simbolizan el dogma de la Trinidad según el cual un solo Dios existe como tres personas diferentes</t>
  </si>
  <si>
    <t>San Juaquín y la niña María</t>
  </si>
  <si>
    <t>Descripción San Juaquín y la niña María</t>
  </si>
  <si>
    <t>Imagen San Juaquín y la niña María</t>
  </si>
  <si>
    <t>Esta talla neogranadina, realizada a mediados del siglo XVIII en el taller santafereño del andaluz Pedro Laboria, representa a san Joaquín enseñando a leer (originalmente tenía un libro) a su hija, la niña María. El conjunto escultórico, además del movimiento de las figuras, se destaca por el rico estofado de los trajes y el natural movimiento de los pliegues.</t>
  </si>
  <si>
    <t xml:space="preserve">http://www.museocolonial.gov.co/colecciones/piezas-maestras/PublishingImages/01-San-Joaquin-Maestra.png </t>
  </si>
  <si>
    <t>Marqués y Marquesa de San Jorge</t>
  </si>
  <si>
    <t>Descripción Marqués y Marquesa de San Jorge</t>
  </si>
  <si>
    <t>Imagen Marqués y Marquesa de San Jorge</t>
  </si>
  <si>
    <t>La ostentación del periodo virreinal neogranadino es evidente en estos dos retratos en los que las joyas, los honores y el refinamiento debían ser puestos en evidencia. Don Jorge Miguel Lozano y doña Thadea Manrique, padres de Jorge Tadeo Lozano, adquirieron el título nobiliario hacia 1775. Las obras están firmadas por Joaquín Gutiérrez, conocido por sus retratos de virreyes neogranadinos.</t>
  </si>
  <si>
    <t xml:space="preserve">http://www.museocolonial.gov.co/colecciones/piezas-maestras/PublishingImages/Marquesa-Maestra.png </t>
  </si>
  <si>
    <t>Pieza del mes Enero 2022 Museo Colonial - San José</t>
  </si>
  <si>
    <t>Las estampas o grabados, en muchos casos iluminadas en Europa, comenzaron a enviarse a América desde el siglo XVI y muy pronto circularon en el territorio neogranadino. En los primeros años de su llegada al llamado Nuevo Mundo, fueron utilizadas por los artífices coloniales como referente para sus obras. Procedentes de talleres europeos no peninsulares, gran parte de las estampas venían de Amberes, ciudad que llegó a ser el principal centro comercial del noreste de Europa y que tuvo una estrecha relación con Hispanoamérica. Una estampa de San José que resguarda actualmente el Museo Colonial se sumó a las muchas que llegaron a Santafé entre fines del siglo XVII y comienzos del XVIII. Los grupos de estampas entonces enviados a territorios neogranadinos contenían obras de gran variedad.
El san José que aquí vemos, figura central de esta estampa, es un hombre mayor de barba y cabello café. Pese a que anteriormente se había considerado como una figura secundaria, a partir del siglo XVI comenzó a ser representado individualmente. Uno de los modos más difundidos en los que se le representó, y el que se utilizó en este caso, lo muestra sosteniendo en su mano derecha un ramo de azucenas —atributo iconográfico de este santo que simboliza su pureza y castidad—, mientras carga con el brazo izquierdo al Niño Jesús. Destaca especialmente el que, en esta composición, parecen predominar los lazos sentimentales que se crean entre ambos personajes.
Con las disposiciones establecidas en el Concilio de Trento (1545-1563), la devoción a san José ganó cada vez más importancia en la América colonial, alcanzando su mayor auge en el siglo XVIII. Con la difusión de su imagen, al igual que con la de otras fuentes grabadas, las órdenes religiosas buscaban impulsar un ideal, en este caso, el de la paternidad, en la sociedad de la América española.
Pese a que no se sabe con certeza cuál fue el uso de esta estampa, por su pequeño tamaño se puede pensar que tuvo una función devocional y fue complementaria al proceso evangelizador. Se puede pensar que se ubicó en espacios domésticos, lo cual era bastante frecuente en el territorio neogranadino al ser el tema religioso un elemento primordial en las actividades cotidianas.</t>
  </si>
  <si>
    <t>http://www.museocolonial.gov.co/colecciones/piezas-del-mes/PublishingImages/pieza%20del%20mes%20enero%202022%20mc.jpg</t>
  </si>
  <si>
    <t>Pieza del mes Febrero 2022 Museo Colonial - Estudio de manos y pies</t>
  </si>
  <si>
    <t>En 1942, El Museo Colonial adquirió por compra una de sus colecciones fundacionales: la colección Carlos Pardo. Con ella ingresó al acervo un conjunto de 106 dibujos entonces considerados de autoría de Gregorio Vásquez de Arce y Ceballos, afamado pintor santafereño. Sin embargo, una investigación reciente desarrollada por la historiadora del arte Alessia Frassani, apunta a que apenas un par de dibujos fue ejecutado por Vásquez, mientras que la mayor parte de ellos estarían datados en diferentes momentos del siglo XVIII y habrían sido ejecutados por los seguidores del pintor. Según Frassani, durante la Colonia, todos estos dibujos sirvieron muy posiblemente como elementos de producción y reproducción de obras pictóricas, y como estudios o ejercicios sueltos útiles al aprendizaje de los artífices del momento, quienes con ellos se familiarizaban con diversas técnicas.
Lo cierto es que, aunque muchos de los dibujos del Museo pueden asociarse directamente a obras atribuidas a Vásquez, bien sea porque fueron copias o calcos de pinturas suyas o bien porque funcionaron como herramientas para trasladar imágenes del papel al lienzo, de los 106 dibujos del conjunto, solo uno lleva su firma: el Ángel Forjador. Estudio de manos y pies, por su parte, puede atribuírsele, pues en él se identifican rasgos de estilo característicos de este artífice: la composición, la representación de las telas, el escorzo del pie y el sombreado en la planta del mismo. Es de observar que esta última técnica no aparece en otros dibujos del conjunto.
Muy probablemente, este dibujo funcionó como una herramienta de estudio que permitiría a los aprendices comprender diferentes ángulos en que pueden representarse manos y pies, al igual que el comportamiento de las telas que acompañan estos segmentos corporales, su caída y los pliegues que se generan a partir de los gestos propios de estas partes del cuerpo. También pudo tratarse de un breve repertorio de bocetos que sirvieron como herramientas para reproducir fiel y rápidamente ciertas fórmulas anatómicas y fisionómicas comúnmente utilizadas en los talleres coloniales. El uso de dibujos y composiciones de este tipo para estudiar partes del cuerpo particularmente difíciles y rasgos de segmentos específicos de la cara, como los de bocas y orejas, fueron de uso común entre los artistas de Europa y América durante los siglos XVII y XVIII. Con ellos se buscaba maestría para lograr representaciones del cuerpo humano realistas y anatómicamente correctas.</t>
  </si>
  <si>
    <t>http://www.museocolonial.gov.co/colecciones/piezas-del-mes/PublishingImages/PIEZA%20DEL%20MES%20MC%20FEBRERO%202022.png</t>
  </si>
  <si>
    <t>Descripción Estudio de Manos y pies</t>
  </si>
  <si>
    <t>Imagen Estudio de Manos y pies</t>
  </si>
  <si>
    <t>Pieza del mes Marzo 2022 Museo Colonial - San Miguel</t>
  </si>
  <si>
    <t>Descripción San Miguel</t>
  </si>
  <si>
    <t>El Museo Colonial resguarda varios grabados; sobresale entre ellos un San Miguel, comprado en 2014 al Monasterio de Santa Inés de Montepulciano, de Bogotá. Junto con Rafael y Gabriel, Miguel pertenece al grupo de los arcángeles canónicos y es considerado el más importante de los tres.
Las fuentes de su iconografía, una de las de más larga data dentro del cristianismo, incluyen referentes mesopotámicos, judíos —tanto del Antiguo como del Nuevo Testamento— y textos apócrifos de los primeros siglos del cristianismo. Así, tras esta imagen se esconde una gran mezcla de culturas. Ya en la Edad Media, su representación comenzó a asociarse a su rol bélico y guerrero, pues desde esa época se consideraba que Miguel guiaba a las huestes de ángeles de la Corte Celestial contra los seres angélicos que se rebelaron contra Dios. Por todo esto, durante el siglo XVI, en el contexto de la Contrarreforma, su imagen se asoció a la de defensor de la Iglesia Católica contra la herejía protestante. Fue precisamente a partir de ese siglo que su iconografía alcanzó amplia difusión, por lo que comenzaron a producirse representaciones suyas en variedad de formatos. San Miguel Arcángel era también el encargado de defender del demonio a las almas humanas y de pesarlas al momento del Juicio Final.
El grabado del Museo representa a san Miguel portando una armadura y empuñando una lanza que dirige contra un demonio ubicado en la parte inferior de la pieza. La estampa fue intervenida posteriormente: se agregó óleo para otorgarle mayor color; se compuso una celosía en papel bajo la cual se retiene al demonio, elemento que refuerza el rol de san Miguel como defensor de la Iglesia; finalmente, sobre la cabeza del arcángel se hicieron apliques con plumas y brocados, ornamentos que lo asocian a la figura de un ángel arcabucero. Esta última iconografía, creada en la escuela colonial andina, muestra a esta figura celestial portando un arcabuz y ataviada con llamativos ropajes que incluían plumas.
En el periodo colonial neogranadino y durante el siglo XIX, la intervención de estampas fue una práctica extendida, muchas solían decorarse cuidadosamente con todo tipo de materiales que creaban complejos efectos visuales y reforzaban su relato religioso. En este caso, las mismas monjas del convento pudieron haber modificado la imagen con el fin de exaltar la iconografía del arcángel. El pequeño formato de la pieza, así como su minuciosa ornamentación, hacen pensar que esta, como era común con las imágenes de san Miguel que tanto en Europa como en América se producían en formatos reducidos, tuvo una función principalmente devocional.</t>
  </si>
  <si>
    <t>Imagen San Miguel</t>
  </si>
  <si>
    <t>http://www.museocolonial.gov.co/colecciones/piezas-del-mes/PublishingImages/SAN%20MIGUEL%20PIEZA%20DEL%20MES%20MARZO%20MC.png</t>
  </si>
  <si>
    <t>Pieza del mes Abril 2022 Museo Colonial - Virgen del Rosario de Pomata</t>
  </si>
  <si>
    <t>Descripción Virgen del Rosario de Pomata</t>
  </si>
  <si>
    <t>Imagen Virgen del Rosario de Pomata</t>
  </si>
  <si>
    <t>El arte colonial americano se desarrolló a partir de diferentes influencias, teniendo como bases la cultura local precolombina y la traída por los europeos que se establecieron en el llamado Nuevo Mundo. Estas dinámicas se pusieron de manifiesto en la iconografía de las imágenes producidas durante este periodo, como es el caso de la Virgen del Rosario de Pomata de la colección del Museo Colonial.
La iconografía de la Virgen de Pomata tuvo gran culto en la región andina central y, pese a que no se sabe exactamente cuándo fue creada, se considera que fue introducida por la orden dominica hacia la segunda mitad del siglo XVI. Su imagen se basó en una escultura de la Virgen ubicada en la iglesia de Santiago de Pomata, en la costa sudoeste del lago Titicaca, lugar del que toma su nombre. Esta se conoce por ser una escultura milagrosa que obraba cuando sus devotos la invocaban utilizando medallas o estampas que la representaban.
Así, la pieza del Museo es un ejemplo de lo que se conoce como "verdadero retrato", en donde las imágenes marianas eran reproducidas sobre un altar, ataviadas con ricas vestiduras y enmarcadas por unas cortinas abiertas a cada lado de la Virgen. A su vez, se consideraba que conservaban el poder taumatúrgico o milagroso de la pieza original, que en este caso es la escultura de la Virgen en Santiago de Pomata, lo cual dio pie a que la mayor cantidad de imágenes que hacen referencia a esta advocación se produjeran en Cuzco durante los siglos XVII y XVIII y fueran ampliamente difundidas en la zona andina, siendo una de las vírgenes más populares en la región.
La iconografía de esta advocación se inspira en la de la Virgen del Rosario, en la que María carga al Niño en uno de sus brazos, mientras sostiene un rosario en otra mano. A este esquema tradicional se incorporaron diversos elementos de naturaleza indígena, entre ellos el cabello largo y crespo de la Virgen y la corona de plumas, elemento de uso común entre las mujeres de la nobleza incaica. Además, la forma triangular del vestido mariano evoca una montaña, por lo que se suele conectar a esta Virgen con la figura de la Pachamama, divinidad inca que representa a la Madre Tierra y que era cercana a la idea de madre protectora universal. La inclusión de elementos indígenas en la imaginería mariana se vio como una alternativa para acercar en un primer momento las figuras santas europeas a la población nativa americana, realizándose un fuerte proceso de mestizaje que se ve reflejado directamente en esta pintura, y que abarcaba contenidos y estéticas que surgen como propias en el territorio colonial americano.
También en la iconografía de la Virgen de Pomata resaltan los cortinajes y las flores que rodean la figura de María, mientras que el vestido se encuentra ricamente decorado por ristras de perlas y moños, muestra de una vestimenta femenina que se utilizó con bastante frecuencia hasta el siglo XIX en el área andina y con la cual se solía vestir la escultura religiosa. La costumbre de "vestir" a las imágenes tuvo su origen en los conventos españoles y las cofradías, donde había una participación activa y estrecha de los fieles con estas. Además, el carácter milagroso de la pintura de la Virgen de Pomata hizo que los fieles se acercaran más a ella en búsqueda de salvación o peticiones particulares, lo que a su vez permitió que se potenciara su devoción.</t>
  </si>
  <si>
    <t>http://www.museocolonial.gov.co/colecciones/piezas-del-mes/PublishingImages/VRIGEN%20DEL%20ROSARIO%20DE%20POMATA.png</t>
  </si>
  <si>
    <t>Pieza del mes Mayo 2022 Museo Colonial - Virgen del Quinche</t>
  </si>
  <si>
    <t>Descripción Virgen del Quinche</t>
  </si>
  <si>
    <t>Imagen Virgen del Quinche</t>
  </si>
  <si>
    <t>Tras el Concilio de Trento (1545-1563), se decidió dar especial importancia a la devoción y a las imágenes de la Virgen María. Estas últimas pasaron a ser un medio para transmitir las virtudes cristianas y modelos de comportamiento que se buscaba aplicar en la sociedad colonial americana. La proliferación de la imaginería mariana dio lugar a que surgieran variadas advocaciones locales, una de ellas fue la de la Virgen del Quinche, de la que se conserva una obra en la colección del Museo Colonial.
La devoción a Nuestra Señora de la Presentación de El Quinche surgió a finales del siglo XVI, en Ecuador. Se dice que la imagen que aún hoy se conserva fue tallada en esa época por don Diego de Robles, reconocido artista español que trabajó en Quito. Sin embargo, al no recibir ningún pago por parte de quienes la habían encargado, el artífice decidió dar la talla a los indígenas del pueblo de Oyacachi a cambio de unos tablones de madera que necesitaba para sus trabajos y que sabía eran de alta calidad. Al recibir la imagen, los nativos mostraron gran sorpresa: tiempo atrás esta misma Virgen se les había aparecido en tres ocasiones al interior de una cueva. La Virgen que vieron los nativos les había prometido librarlos de una plaga de osos que había dejado como saldo la pérdida de algunos niños de la comunidad, pidiéndoles a cambio su conversión a la fe católica. Así, con la imagen en sus manos, decidieron construir una capilla en su honor. Sin embargo, debido a que el acceso al lugar era difícil, pues se encontraba en una cueva, en 1604 el obispo del lugar trasladó la imagen al poblado del Quinche, de donde la advocación toma su nombre.
La pintura del Museo está basada en aquella escultura milagrosa. La reproducción de tallas milagrosas en pinturas era habitual; en este caso, esta práctica se hace evidente gracias a la presencia del altar sobre el que se apoya María. Conocidas como "verdaderos retratos", con estas pinturas se pretendía mantener el carácter prodigioso de la escultura original. 
Esta imagen también tenía un estrecho vínculo con la religiosidad indígena, hecho que se puede apreciar en la forma triangular del vestido mariano, la cual evoca una montaña. En consecuencia, esta advocación mariana suele asociarse a la figura de la Pachamama, divinidad inca que representa a la Madre Tierra y que era cercana a la idea de madre protectora universal.
En la pintura del Museo vemos a la Virgen sosteniendo un cetro dorado en la mano derecha. Con el brazo opuesto carga al Niño, quien sostiene una esfera de oro coronada por una cruz. Ambos personajes visten ricos ropajes y coronas imperiales de oro y piedras preciosas. Además, la Virgen tiene una peluca blanca, elemento que solían añadir los fieles para decorar la escultura ubicada en el poblado de Quinche. Entre los elementos por los que es tan popular esta imagen en Ecuador se cuentan las facciones mestizas de los personajes y un color de piel más oscuro en ambas figuras, lo cual no parece estar presente en esta pintura. Pese a esto, un elemento indígena se conserva en esta pintura: las tres plumas blancas sobre la corona de la Virgen.
A los pies de esta advocación mariana vemos una media luna invertida en plata, cuyas puntas se dirigen hacia arriba, y bajo esta una peana en el mismo material, que se apoya sobre el altar.
Sobre la parte frontal de esta mesa podemos leer dos palabras —"Consolatris" y "Afligtorun"—, que hacen referencia a un verso de las Letanías Laurentanas, el "Consolatrix afflictorum", en el que se nombra a la madre de Cristo como consoladora de los afligidos. Las letanías son un tipo de oración dialogada entre sacerdotes y fieles. Su característica principal era su función intercesora o de súplica, que en este caso se dirigía a la Virgen. Debido a que estos rezos son realizados sobre todo en procesiones, es posible pensar que el artista decidiera ubicar la imagen de la Virgen bajo un palio rojo, visible en la parte superior de la pintura.
La imagen de la Virgen del Quinche tuvo una alta difusión e influencia en la entonces Audiencia de Quito, llegando también hasta el sur de la Nueva Granada. De manera posterior, hacia finales del siglo XIX, su culto fue incluso utilizado como una herramienta para oponerse a la separación de la Iglesia del Estado y una muestra del poder que la institución religiosa tenía sobre la población. En 1943, bajo la iniciativa de Carlos María de la Torre, Arzobispo de Quito en ese año, la Virgen del Quinche fue coronada como Reina Nacional de Ecuador.</t>
  </si>
  <si>
    <t>http://www.museocolonial.gov.co/colecciones/piezas-del-mes/PublishingImages/virgen%20del%20quinche.jpg</t>
  </si>
  <si>
    <t>Pieza del mes Junio 2022 Museo Colonial - Resplandor</t>
  </si>
  <si>
    <t>Descripción Resplandor</t>
  </si>
  <si>
    <t>Imagen Resplandor</t>
  </si>
  <si>
    <t>Durante el periodo colonial neogranadino, la plata fue un material frecuente en la fabricación de objetos religiosos, considerados entonces de especial importancia y utilidad para el proceso de evangelización. Algunos de ellos se empleaban en los ritos litúrgicos, otros enriquecían las imágenes devocionales. Este último es el caso de los resplandores. Estas piezas de plata labrada engalanaban la cabeza de algunas esculturas religiosas. De ellas el Museo Colonial conserva varios ejemplares.
La costumbre de ataviar esculturas con distintos tipos de joyas como anillos, aretes y pulseras fabricadas en metales y piedras preciosas, se remonta a la Edad Media. Entonces era también frecuente labrar atributos iconográficos en estos mismos materiales. Con esta práctica los fieles podían expresar su devoción, también gracias a ella se ponía de realce el carácter sacro de las imágenes. Dicha tradición llegó al territorio americano y tuvo amplia difusión: las esculturas comenzaron a ornamentarse principalmente con objetos de platería o con vestidos donados por los fieles.
La estructura del Resplandor que alberga el Museo sigue el modelo tradicional de este tipo de pieza, consistente en un semicírculo o diadema coronado por un conjunto de formas que imitan rayos solares. La presencia de diversos motivos ornamentales permite inferir que esta pieza adornó esculturas marianas. Algunos rayos son ondulados y alternan con otros rectos que rematan en estrella, haciendo referencia a la corona de estrellas de la madre de Cristo. Un rayo de mayor longitud que remata en una cruz se ubica en la parte central y más elevada de la diadema, mientras que una figura en forma de concha se sitúa en la mitad de la estructura, de la que se desprenden enrolados terminados en motivos fitomorfos, los cuales también se asocian a la figura de María.
El uso de resplandores, potencias y piezas similares señala la particular relación que la sociedad colonial tuvo con las imágenes sagradas. Con estos elementos ornamentales, así como con el uso de ropajes, las imágenes, creadas para avivar la devoción de los fieles, adquirían una condición que podría calificarse de performática: el brillo y efectos lumínicos de la plata comunicaban la divinidad y santidad asociadas a estas figuras religiosas. Los resplandores, en concreto, constituyeron una forma de materializar la luz y brillo que irradian las imágenes de las vírgenes.</t>
  </si>
  <si>
    <t>http://www.museocolonial.gov.co/colecciones/piezas-del-mes/PublishingImages/resplandor%20en%20jpg.jpg</t>
  </si>
  <si>
    <t>Pieza del mes Julio 2022 Museo Colonial - Santa Ana, la Niña María y el Espíritu Santo</t>
  </si>
  <si>
    <t>En 1942 ingresó al Museo Colonial una de sus colecciones fundacionales. Esta perteneció inicialmente a Carlos Pardo, importante coleccionista de finales del siglo XIX y principios del XX. Tras su fallecimiento, las piezas por él reunidas se compraron a sus familiares; entre ellas había un conjunto de 106 dibujos que para ese entonces fueron atribuidos al reconocido artista santafereño, Gregorio Vásquez de Arce y Ceballos. Según la primera directora del Museo Colonial, Teresa Cuervo Borda, la adquisición de estos dibujos justificaba fundar esta institución. Teniendo en cuenta su importancia, estos dibujos han sido objeto de diferentes investigaciones recientes cuyos hallazgos han desmentido su anterior atribución. 
Entre las funciones que inicialmente cumplieron estos dibujos, estaban las de servir como bocetos y estudios para la composición pictórica. La producción y reproducción de imágenes a partir del dibujo implicaba la aplicación de diversas técnicas que permitían trasladar las figuras del papel al lienzo y viceversa. En el caso de Santa Ana, la Niña María y el Espíritu Santo se hizo uso de una retícula para trasladar la imagen del papel al lienzo. Para llevar a cabo este procedimiento, se trazaba un mismo número de recuadros sobre el dibujo y sobre la superficie a pintar. La aplicación de esta técnica permite ajustar el tamaño de la copia resultante, manteniendo sus proporciones. Por esta razón, en este dibujo pueden notarse leves trazos en el papel que permitían llevar a cabo dicho proceso. 
En esta pieza se representa a santa Ana sentada, con la Virgen Niña en su regazo, mientras le enseña a leer. Se trata de un tema que surgió tardíamente en la iconografía de la niñez de María y que, pese a que no está presente en fuentes conocidas —canónicas o no— se mantuvo invariable. Apareció a finales de la Edad Media y se difundió a lo largo de los territorios españoles en los primeros decenios del siglo XVI, incluida la Nueva Granada. 
En el siglo XVII, la figura de santa Ana como santa maestra pasó a relacionarse con los principios de educación de las órdenes surgidas en la religiosidad postridentina y la educación que debían tener las niñas y jóvenes. Estas imágenes establecían, entonces, un modelo a seguir entre la población femenina, pero también hacían evidentes los nuevos sistemas de predicación relacionados con el libro en la sociedad colonial, pues a través de él se aprendía a leer las oraciones y se conocía el proyecto de Dios en el Antiguo Testamento. Esa relación con lo divino se expresa y se potencia en esta imagen mediante la figura del Espíritu Santo que, representado en el segmento superior del dibujo en forma de paloma volando entre las nubes, parece irrumpir en la escena. 
Una de las particularidades de esta obra es que está compuesta por dos papeles de diferente tamaño pegados con adhesivo por el borde largo. Esto sugiere que, para la reproducción de la imagen, los personajes aquí representados debían tener un determinado tamaño para cumplir con un formato previamente establecido, y que, durante este proceso, un pedazo más pequeño debió ser añadido. Además, debido a su escasez, el papel era aprovechado al máximo por los artífices americanos, pues en los tres siglos de historia colonial, fue un bien de importación, no de producción local o peninsular. Ciudades como Génova, Italia, se convirtieron en centros que abastecieron de papel al Imperio hispánico.</t>
  </si>
  <si>
    <t>http://www.museocolonial.gov.co/colecciones/piezas-del-mes/PublishingImages/pieza%20del%20mes%20mc%20julio%202022.jpg</t>
  </si>
  <si>
    <t>Descripción Santa Ana, la Niña María y el Espíritu Santo</t>
  </si>
  <si>
    <t>Imagen Santa Ana, la Niña María y el Espíritu Santo</t>
  </si>
  <si>
    <t>Pieza del mes Agosto 2022 Museo Colonial - Alfombra</t>
  </si>
  <si>
    <t>Descripción Alfombra</t>
  </si>
  <si>
    <t>Imagen Alfombra</t>
  </si>
  <si>
    <t>Durante el periodo colonial, las niñas y señoritas de diferentes sectores sociales se formaban principalmente en sus hogares. Allí se les daba una educación enfocada en la familia y el cuidado del hogar, sin dejar de lado los valores promulgados por la religión católica. Los conventos fueron también un escenario de aprendizaje. En ellos se instruía a las mujeres en canto y educación moral. Sin embargo, a este espacio solo podían acceder mujeres blancas. Para vestir el velo negro —usado por aquellas monjas que, dada su posición, contaban con ciertos privilegios—, debía aportarse una dote de alto valor, accesible solo a las familias más adineradas; para vestir el velo blanco, la dote aportada era de menor valor.
Tanto en el ámbito doméstico como en el conventual, se enseñaban labores textiles. Por lo que durante la Colonia, las mujeres contribuyeron en gran medida en la manufactura de tejidos tales como ornamentos litúrgicos, tapices y prendas de vestir. Para finales del siglo XVIII, el oficio de costurera, considerado de gran importancia, era, además, uno de los más rentables entre las pocas opciones laborales disponibles para las mujeres de ese entonces.
Las actividades de tejido y bordado fueron impulsadas como "adecuadas para las mujeres" desde el Renacimiento europeo, pues se consideraba que con esta labor manual ellas podían ocupar su mente en actividades que se consideraba les otorgaban gran virtud. Esta labor fue promovida también a partir de imágenes de la Virgen y de diversas santas, consideradas modelos a seguir para las mujeres católicas. La práctica textil se difundió en el territorio americano y fue parte fundamental de las labores femeninas, pese a que allí adquirió un carácter más utilitario, pues les permitió a las mujeres vender y generar ingresos a partir de sus productos.
Solo hacia fines del siglo XVIII, con la fundación del Colegio de la Enseñanza, un grupo de mujeres que hacía parte de las familias más adineradas de Santafé empezó a participar en una vida escolar fuera de los espacios previamente establecidos como propios de la población femenina. Sin embargo, esta institución mantuvo un modelo educativo similar al que se manejaba en los conventos, por lo que la educación la impartían generalmente monjas criollas. Fue en este contexto en el que se labró esta alfombra, perteneciente a la colección del Museo Colonial. La pieza es hoy testimonio de la educación de las mujeres durante el siglo XVIII y XIX, y de la gran importancia que en este Colegio se le dio a la enseñanza del tejido y de las labores manuales.
Esta institución educativa enfocada en la población femenina, la primera de este tipo en el Virreinato de la Nueva Granada, tuvo sus inicios en 1783 gracias a las donaciones de doña María Clemencia Caicedo y Vélez, y buscaba propiciar la figura de una 'buena doncella', que según los postulados católicos debía demostrar buenas virtudes, buenas costumbres y un gran dominio de sí misma.</t>
  </si>
  <si>
    <t xml:space="preserve">http://www.museocolonial.gov.co/colecciones/piezas-del-mes/PublishingImages/ALFOMBRA%20SALA%204.jpg </t>
  </si>
  <si>
    <t>Pieza del mes Septiembre 2022 Museo Colonial - Nuestra Señora de las Mercedes</t>
  </si>
  <si>
    <t>Descripción Nuestra Señora de las Mercedes</t>
  </si>
  <si>
    <t>Imagen Nuestra Señora de las Mercedes</t>
  </si>
  <si>
    <t>La Virgen de las Mercedes fue una advocación mariana de gran importancia en el territorio americano. Su origen se remonta al siglo XIII, cuando los musulmanes saqueaban las costas españolas y esclavizaban a los cristianos llevándolos a África. Según la leyenda, en la noche del primero de agosto de 1218, la Virgen se le apareció al rey de Aragón Jaime I, al dominico Raimundo de Peñafort y al comerciante francés Pedro Nolasco. Estos tres individuos buscaban liberar a los cristianos cautivos, por lo que el hecho sirvió para formalizar su trabajo, pues la Virgen solicitó a Nolasco la creación de una orden religiosa que diera alivio, merced y libertad a los numerosos prisioneros. Contando con el apoyo del rey aragonés y del fraile Peñafort, Nolasco fundó en Barcelona la Orden de la Merced, que dio origen a la correspondiente advocación mariana.
Desde sus inicios, la Virgen de la Merced tuvo gran difusión en Europa. Con la evangelización de los nativos americanos, tras la llegada de los españoles a su territorio, esta iconografía se difundió a través de la orden mercedaria. 
La escultura en madera de la colección del Museo Colonial representa a esta devoción mariana según su iconografía tradicional. Definida apenas en el siglo XVI, con el Concilio de Trento (1545-1563), dicha iconografía se basa en los atributos propios de la Orden: túnica y capa blancas y un escapulario sobre el pecho. Un Niño Jesús, vestido con atuendos idénticos a los de la Virgen, parece reposar en la mano izquierda de María, cuyo gesto sugiere que ofrece su hijo a los fieles. 
La posición de la mano derecha de la Virgen lleva a pensar que en algún momento la escultura mariana sostuvo otro de los atributos propios de esta iconografía, como las cadenas o el grillete, símbolos del cautiverio de los fieles cristianos. Otro posible atributo pudo ser un cetro, con el cual se suele representar a la Virgen como reina. Es posible que, con el pasar de los años y los diversos movimientos que ha tenido la obra, este elemento se haya extraviado. 
La devoción hacia esta advocación mariana continúa vigente aún hoy; en Colombia se la considera patrona de las personas privadas de su libertad. Entre los católicos, su festividad se celebra el 24 de septiembre.</t>
  </si>
  <si>
    <t>http://www.museocolonial.gov.co/colecciones/piezas-del-mes/PublishingImages/Nuestra%20Se%C3%B1ora%20de%20las%20Mercedes.jpg</t>
  </si>
  <si>
    <t>Los virreyes de la Nueva Granada y sus retratos</t>
  </si>
  <si>
    <t>MuseoColonial, MuseoSantaClara</t>
  </si>
  <si>
    <t>Explicación de virreyes</t>
  </si>
  <si>
    <t>https://www.youtube.com/watch?v=MR_Se6OY-6k&amp;list=PLO2UcTpyPSLwLo48F_fpu4MrPPbKKEdOG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</si>
</sst>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00"/>
  </numFmts>
  <fonts count="4" x14ac:knownFonts="1">
    <font>
      <sz val="11"/>
      <color theme="1"/>
      <name val="Calibri"/>
      <family val="2"/>
      <scheme val="minor"/>
    </font>
    <font>
      <b/>
      <sz val="11"/>
      <color theme="1"/>
      <name val="Calibri"/>
      <family val="2"/>
      <scheme val="minor"/>
    </font>
    <font>
      <u/>
      <sz val="11"/>
      <color theme="10"/>
      <name val="Calibri"/>
      <family val="2"/>
      <scheme val="minor"/>
    </font>
    <font>
      <sz val="11"/>
      <color rgb="FF333333"/>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1">
    <xf numFmtId="0" fontId="0" fillId="0" borderId="0" xfId="0"/>
    <xf numFmtId="0" fontId="1" fillId="0" borderId="1" xfId="0" applyFont="1" applyBorder="1"/>
    <xf numFmtId="2" fontId="1" fillId="0" borderId="1" xfId="0" applyNumberFormat="1" applyFont="1" applyBorder="1"/>
    <xf numFmtId="164" fontId="0" fillId="0" borderId="1" xfId="0" applyNumberFormat="1" applyBorder="1"/>
    <xf numFmtId="0" fontId="0" fillId="0" borderId="1" xfId="0" applyBorder="1" applyAlignment="1">
      <alignment wrapText="1"/>
    </xf>
    <xf numFmtId="0" fontId="2" fillId="0" borderId="1" xfId="1" applyBorder="1" applyAlignment="1">
      <alignment wrapText="1"/>
    </xf>
    <xf numFmtId="0" fontId="3" fillId="0" borderId="1" xfId="0" applyFont="1" applyBorder="1" applyAlignment="1">
      <alignment wrapText="1"/>
    </xf>
    <xf numFmtId="0" fontId="2" fillId="0" borderId="0" xfId="1" applyAlignment="1">
      <alignment wrapText="1"/>
    </xf>
    <xf numFmtId="0" fontId="1" fillId="0" borderId="0" xfId="0" applyFont="1" applyAlignment="1">
      <alignment horizontal="justify" vertical="center"/>
    </xf>
    <xf numFmtId="0" fontId="0" fillId="0" borderId="0" xfId="0" applyAlignment="1">
      <alignment horizontal="justify" vertical="center" wrapText="1"/>
    </xf>
    <xf numFmtId="0" fontId="2" fillId="0" borderId="0" xfId="1"/>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2" fillId="0" borderId="2" xfId="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164" fontId="0" fillId="0" borderId="2" xfId="0" applyNumberFormat="1" applyBorder="1" applyAlignment="1">
      <alignment horizontal="center"/>
    </xf>
    <xf numFmtId="164" fontId="0" fillId="0" borderId="4" xfId="0" applyNumberForma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8AF6AB9-8ADE-4F4E-9F2E-FC77634FC18E}" name="Tabla2" displayName="Tabla2" ref="A1:A3" totalsRowShown="0">
  <autoFilter ref="A1:A3" xr:uid="{08AF6AB9-8ADE-4F4E-9F2E-FC77634FC18E}"/>
  <tableColumns count="1">
    <tableColumn id="1" xr3:uid="{FF30A183-0F5D-47F4-B040-4B48BB4BFC33}" name="edicio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D6B15E8-52C3-4086-9CA6-94173F1534F9}" name="Tabla3" displayName="Tabla3" ref="B1:E8" totalsRowShown="0">
  <autoFilter ref="B1:E8" xr:uid="{4D6B15E8-52C3-4086-9CA6-94173F1534F9}"/>
  <tableColumns count="4">
    <tableColumn id="1" xr3:uid="{59E80DF1-62E6-415A-8C9D-1BEA9971354C}" name="visualizacion"/>
    <tableColumn id="2" xr3:uid="{FC80C46E-6ABA-403B-8F93-C2030736E18E}" name="contenido"/>
    <tableColumn id="3" xr3:uid="{E8389456-6C31-4D7D-B251-A302A315F33B}" name="repositorio unico"/>
    <tableColumn id="4" xr3:uid="{41DC115C-3631-4C3C-8C6C-AFF43F62C54A}" name="tipo contenido"/>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useocolonial.gov.co/colecciones/piezas-del-mes/PublishingImages/SAN%20MIGUEL%20PIEZA%20DEL%20MES%20MARZO%20MC.png" TargetMode="External"/><Relationship Id="rId1" Type="http://schemas.openxmlformats.org/officeDocument/2006/relationships/hyperlink" Target="mailto:motivarchapp@motivarch.online"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museocolonial.gov.co/colecciones/piezas-del-mes/PublishingImages/VRIGEN%20DEL%20ROSARIO%20DE%20POMATA.png" TargetMode="External"/><Relationship Id="rId1" Type="http://schemas.openxmlformats.org/officeDocument/2006/relationships/hyperlink" Target="mailto:motivarchapp@motivarch.online"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museocolonial.gov.co/colecciones/piezas-del-mes/PublishingImages/virgen%20del%20quinche.jpg" TargetMode="External"/><Relationship Id="rId1" Type="http://schemas.openxmlformats.org/officeDocument/2006/relationships/hyperlink" Target="mailto:motivarchapp@motivarch.online"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museocolonial.gov.co/colecciones/piezas-del-mes/PublishingImages/resplandor%20en%20jpg.jpg" TargetMode="External"/><Relationship Id="rId1" Type="http://schemas.openxmlformats.org/officeDocument/2006/relationships/hyperlink" Target="mailto:motivarchapp@motivarch.online"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museocolonial.gov.co/colecciones/piezas-del-mes/PublishingImages/pieza%20del%20mes%20mc%20julio%202022.jpg" TargetMode="External"/><Relationship Id="rId1" Type="http://schemas.openxmlformats.org/officeDocument/2006/relationships/hyperlink" Target="mailto:motivarchapp@motivarch.online"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museocolonial.gov.co/colecciones/piezas-del-mes/PublishingImages/ALFOMBRA%20SALA%204.jpg" TargetMode="External"/><Relationship Id="rId1" Type="http://schemas.openxmlformats.org/officeDocument/2006/relationships/hyperlink" Target="mailto:motivarchapp@motivarch.online"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museocolonial.gov.co/colecciones/piezas-del-mes/PublishingImages/Nuestra%20Se%C3%B1ora%20de%20las%20Mercedes.jpg" TargetMode="External"/><Relationship Id="rId1" Type="http://schemas.openxmlformats.org/officeDocument/2006/relationships/hyperlink" Target="mailto:motivarchapp@motivarch.online"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motivarchapp@motivarch.onlin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museocolonial.gov.co/colecciones/sedes/PublishingImages/inscripcion_en_latin_museo_colonial.jpg" TargetMode="External"/><Relationship Id="rId2" Type="http://schemas.openxmlformats.org/officeDocument/2006/relationships/hyperlink" Target="http://www.museocolonial.gov.co/colecciones/sedes/PublishingImages/museo_colonial_vista_aerea.jpg" TargetMode="External"/><Relationship Id="rId1" Type="http://schemas.openxmlformats.org/officeDocument/2006/relationships/hyperlink" Target="mailto:motivarchapp@motivarch.online"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museocolonial.gov.co/colecciones/piezas-maestras/PublishingImages/01-dosel.png" TargetMode="External"/><Relationship Id="rId1" Type="http://schemas.openxmlformats.org/officeDocument/2006/relationships/hyperlink" Target="mailto:motivarchapp@motivarch.online"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museocolonial.gov.co/colecciones/piezas-maestras/PublishingImages/01-MonoPila-Maestra.png" TargetMode="External"/><Relationship Id="rId1" Type="http://schemas.openxmlformats.org/officeDocument/2006/relationships/hyperlink" Target="mailto:motivarchapp@motivarch.online"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museocolonial.gov.co/colecciones/piezas-maestras/PublishingImages/01-simbolo-trinidad.png" TargetMode="External"/><Relationship Id="rId1" Type="http://schemas.openxmlformats.org/officeDocument/2006/relationships/hyperlink" Target="mailto:motivarchapp@motivarch.online"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museocolonial.gov.co/colecciones/piezas-maestras/PublishingImages/01-San-Joaquin-Maestra.png" TargetMode="External"/><Relationship Id="rId1" Type="http://schemas.openxmlformats.org/officeDocument/2006/relationships/hyperlink" Target="mailto:motivarchapp@motivarch.online"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museocolonial.gov.co/colecciones/piezas-maestras/PublishingImages/Marquesa-Maestra.png" TargetMode="External"/><Relationship Id="rId1" Type="http://schemas.openxmlformats.org/officeDocument/2006/relationships/hyperlink" Target="mailto:motivarchapp@motivarch.online"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museocolonial.gov.co/colecciones/piezas-del-mes/PublishingImages/pieza%20del%20mes%20enero%202022%20mc.jpg" TargetMode="External"/><Relationship Id="rId1" Type="http://schemas.openxmlformats.org/officeDocument/2006/relationships/hyperlink" Target="mailto:motivarchapp@motivarch.online"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museocolonial.gov.co/colecciones/piezas-del-mes/PublishingImages/PIEZA%20DEL%20MES%20MC%20FEBRERO%202022.png" TargetMode="External"/><Relationship Id="rId1" Type="http://schemas.openxmlformats.org/officeDocument/2006/relationships/hyperlink" Target="mailto:motivarchapp@motivarch.onli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D7CEA-E3B8-4E34-9236-3166CA93B0BD}">
  <dimension ref="A1:E8"/>
  <sheetViews>
    <sheetView workbookViewId="0">
      <selection activeCell="E4" sqref="E4"/>
    </sheetView>
  </sheetViews>
  <sheetFormatPr baseColWidth="10" defaultRowHeight="14.5" x14ac:dyDescent="0.35"/>
  <cols>
    <col min="1" max="2" width="14" bestFit="1" customWidth="1"/>
    <col min="3" max="3" width="14.453125" customWidth="1"/>
    <col min="4" max="4" width="22.81640625" customWidth="1"/>
  </cols>
  <sheetData>
    <row r="1" spans="1:5" x14ac:dyDescent="0.35">
      <c r="A1" t="s">
        <v>1</v>
      </c>
      <c r="B1" t="s">
        <v>0</v>
      </c>
      <c r="C1" t="s">
        <v>3</v>
      </c>
      <c r="D1" t="s">
        <v>16</v>
      </c>
      <c r="E1" t="s">
        <v>19</v>
      </c>
    </row>
    <row r="2" spans="1:5" x14ac:dyDescent="0.35">
      <c r="A2" t="s">
        <v>11</v>
      </c>
      <c r="B2" t="s">
        <v>11</v>
      </c>
      <c r="C2" t="s">
        <v>2</v>
      </c>
      <c r="D2" t="s">
        <v>17</v>
      </c>
      <c r="E2" t="s">
        <v>20</v>
      </c>
    </row>
    <row r="3" spans="1:5" x14ac:dyDescent="0.35">
      <c r="A3" t="s">
        <v>12</v>
      </c>
      <c r="B3" t="s">
        <v>12</v>
      </c>
      <c r="C3" t="s">
        <v>6</v>
      </c>
      <c r="D3" t="s">
        <v>18</v>
      </c>
      <c r="E3" t="s">
        <v>5</v>
      </c>
    </row>
    <row r="4" spans="1:5" x14ac:dyDescent="0.35">
      <c r="C4" t="s">
        <v>7</v>
      </c>
    </row>
    <row r="5" spans="1:5" x14ac:dyDescent="0.35">
      <c r="C5" t="s">
        <v>8</v>
      </c>
    </row>
    <row r="6" spans="1:5" x14ac:dyDescent="0.35">
      <c r="C6" t="s">
        <v>9</v>
      </c>
    </row>
    <row r="7" spans="1:5" x14ac:dyDescent="0.35">
      <c r="C7" t="s">
        <v>10</v>
      </c>
    </row>
    <row r="8" spans="1:5" x14ac:dyDescent="0.35">
      <c r="C8" t="s">
        <v>15</v>
      </c>
    </row>
  </sheetData>
  <pageMargins left="0.7" right="0.7" top="0.75" bottom="0.75" header="0.3" footer="0.3"/>
  <tableParts count="2">
    <tablePart r:id="rId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1C553-90CE-4EF7-A6CD-EA4783630DFC}">
  <dimension ref="A1:E34"/>
  <sheetViews>
    <sheetView topLeftCell="A13" workbookViewId="0">
      <selection activeCell="B1" sqref="B1:E1"/>
    </sheetView>
  </sheetViews>
  <sheetFormatPr baseColWidth="10" defaultRowHeight="14.5" x14ac:dyDescent="0.35"/>
  <cols>
    <col min="1" max="1" width="53.54296875" bestFit="1" customWidth="1"/>
    <col min="2" max="3" width="30.453125" customWidth="1"/>
    <col min="4" max="4" width="39.453125" customWidth="1"/>
    <col min="5" max="5" width="27.453125" customWidth="1"/>
  </cols>
  <sheetData>
    <row r="1" spans="1:5" x14ac:dyDescent="0.35">
      <c r="A1" s="1" t="s">
        <v>30</v>
      </c>
      <c r="B1" s="15" t="s">
        <v>80</v>
      </c>
      <c r="C1" s="16"/>
      <c r="D1" s="16"/>
      <c r="E1" s="17"/>
    </row>
    <row r="2" spans="1:5" x14ac:dyDescent="0.35">
      <c r="A2" s="1" t="s">
        <v>29</v>
      </c>
      <c r="B2" s="15"/>
      <c r="C2" s="16"/>
      <c r="D2" s="16"/>
      <c r="E2" s="17"/>
    </row>
    <row r="3" spans="1:5" x14ac:dyDescent="0.35">
      <c r="A3" s="1" t="s">
        <v>22</v>
      </c>
      <c r="B3" s="15" t="s">
        <v>12</v>
      </c>
      <c r="C3" s="16"/>
      <c r="D3" s="16"/>
      <c r="E3" s="17"/>
    </row>
    <row r="4" spans="1:5" x14ac:dyDescent="0.35">
      <c r="A4" s="1" t="s">
        <v>23</v>
      </c>
      <c r="B4" s="18" t="s">
        <v>12</v>
      </c>
      <c r="C4" s="18"/>
      <c r="D4" s="18"/>
      <c r="E4" s="18"/>
    </row>
    <row r="5" spans="1:5" x14ac:dyDescent="0.35">
      <c r="A5" s="1" t="s">
        <v>24</v>
      </c>
      <c r="B5" s="18" t="s">
        <v>35</v>
      </c>
      <c r="C5" s="18"/>
      <c r="D5" s="18"/>
      <c r="E5" s="18"/>
    </row>
    <row r="6" spans="1:5" x14ac:dyDescent="0.35">
      <c r="A6" s="1" t="s">
        <v>25</v>
      </c>
      <c r="B6" s="18"/>
      <c r="C6" s="18"/>
      <c r="D6" s="18"/>
      <c r="E6" s="18"/>
    </row>
    <row r="7" spans="1:5" x14ac:dyDescent="0.35">
      <c r="A7" s="1" t="s">
        <v>26</v>
      </c>
      <c r="B7" s="2" t="s">
        <v>14</v>
      </c>
      <c r="C7" s="19">
        <v>4.5967308999999998</v>
      </c>
      <c r="D7" s="20"/>
      <c r="E7" s="3">
        <v>-74.075168500000004</v>
      </c>
    </row>
    <row r="8" spans="1:5" x14ac:dyDescent="0.35">
      <c r="A8" s="1" t="s">
        <v>21</v>
      </c>
      <c r="B8" s="11" t="s">
        <v>18</v>
      </c>
      <c r="C8" s="12"/>
      <c r="D8" s="12"/>
      <c r="E8" s="13"/>
    </row>
    <row r="9" spans="1:5" x14ac:dyDescent="0.35">
      <c r="A9" s="1" t="s">
        <v>27</v>
      </c>
      <c r="B9" s="11"/>
      <c r="C9" s="12"/>
      <c r="D9" s="12"/>
      <c r="E9" s="13"/>
    </row>
    <row r="10" spans="1:5" x14ac:dyDescent="0.35">
      <c r="A10" s="1" t="s">
        <v>28</v>
      </c>
      <c r="B10" s="14" t="s">
        <v>31</v>
      </c>
      <c r="C10" s="12"/>
      <c r="D10" s="12"/>
      <c r="E10" s="13"/>
    </row>
    <row r="11" spans="1:5" x14ac:dyDescent="0.35">
      <c r="A11" s="1" t="str">
        <f>IF(B8=tablas!D2,"¿Cuál es el directorio principal?","")</f>
        <v/>
      </c>
      <c r="B11" s="11"/>
      <c r="C11" s="12"/>
      <c r="D11" s="12"/>
      <c r="E11" s="13"/>
    </row>
    <row r="12" spans="1:5" x14ac:dyDescent="0.35">
      <c r="A12" s="1" t="s">
        <v>3</v>
      </c>
      <c r="B12" s="1" t="s">
        <v>4</v>
      </c>
      <c r="C12" s="1" t="s">
        <v>19</v>
      </c>
      <c r="D12" s="1" t="s">
        <v>5</v>
      </c>
      <c r="E12" s="1" t="s">
        <v>13</v>
      </c>
    </row>
    <row r="13" spans="1:5" ht="409.5" x14ac:dyDescent="0.35">
      <c r="A13" s="1" t="s">
        <v>10</v>
      </c>
      <c r="B13" s="8" t="s">
        <v>81</v>
      </c>
      <c r="C13" s="4" t="s">
        <v>5</v>
      </c>
      <c r="D13" s="9" t="s">
        <v>82</v>
      </c>
      <c r="E13" s="4"/>
    </row>
    <row r="14" spans="1:5" x14ac:dyDescent="0.35">
      <c r="A14" s="1" t="s">
        <v>6</v>
      </c>
      <c r="B14" s="4" t="s">
        <v>83</v>
      </c>
      <c r="C14" s="4" t="s">
        <v>5</v>
      </c>
      <c r="D14" s="10" t="s">
        <v>84</v>
      </c>
      <c r="E14" s="4"/>
    </row>
    <row r="15" spans="1:5" x14ac:dyDescent="0.35">
      <c r="A15" s="1"/>
      <c r="B15" s="4"/>
      <c r="C15" s="4"/>
      <c r="D15" s="6"/>
      <c r="E15" s="4"/>
    </row>
    <row r="16" spans="1:5" x14ac:dyDescent="0.35">
      <c r="A16" s="1"/>
      <c r="B16" s="4"/>
      <c r="C16" s="4"/>
      <c r="D16" s="5"/>
      <c r="E16" s="4"/>
    </row>
    <row r="17" spans="1:5" x14ac:dyDescent="0.35">
      <c r="A17" s="1"/>
      <c r="B17" s="4"/>
      <c r="C17" s="4"/>
      <c r="D17" s="6"/>
      <c r="E17" s="4"/>
    </row>
    <row r="18" spans="1:5" x14ac:dyDescent="0.35">
      <c r="A18" s="1"/>
      <c r="B18" s="4"/>
      <c r="C18" s="4"/>
      <c r="D18" s="6"/>
      <c r="E18" s="4"/>
    </row>
    <row r="19" spans="1:5" x14ac:dyDescent="0.35">
      <c r="A19" s="1"/>
      <c r="B19" s="4"/>
      <c r="C19" s="4"/>
      <c r="D19" s="6"/>
      <c r="E19" s="4"/>
    </row>
    <row r="20" spans="1:5" x14ac:dyDescent="0.35">
      <c r="A20" s="1"/>
      <c r="B20" s="4"/>
      <c r="C20" s="4"/>
      <c r="D20" s="6"/>
      <c r="E20" s="4"/>
    </row>
    <row r="21" spans="1:5" x14ac:dyDescent="0.35">
      <c r="A21" s="1"/>
      <c r="B21" s="4"/>
      <c r="C21" s="4"/>
      <c r="D21" s="4"/>
      <c r="E21" s="4"/>
    </row>
    <row r="22" spans="1:5" x14ac:dyDescent="0.35">
      <c r="A22" s="1"/>
      <c r="B22" s="4"/>
      <c r="C22" s="4"/>
      <c r="D22" s="4"/>
      <c r="E22" s="4"/>
    </row>
    <row r="23" spans="1:5" x14ac:dyDescent="0.35">
      <c r="A23" s="1"/>
      <c r="B23" s="4"/>
      <c r="C23" s="4"/>
      <c r="D23" s="4"/>
      <c r="E23" s="4"/>
    </row>
    <row r="24" spans="1:5" x14ac:dyDescent="0.35">
      <c r="A24" s="1"/>
      <c r="B24" s="4"/>
      <c r="C24" s="4"/>
      <c r="D24" s="4"/>
      <c r="E24" s="4"/>
    </row>
    <row r="25" spans="1:5" x14ac:dyDescent="0.35">
      <c r="A25" s="1"/>
      <c r="B25" s="4"/>
      <c r="C25" s="4"/>
      <c r="D25" s="4"/>
      <c r="E25" s="4"/>
    </row>
    <row r="26" spans="1:5" x14ac:dyDescent="0.35">
      <c r="A26" s="1"/>
      <c r="B26" s="4"/>
      <c r="C26" s="4"/>
      <c r="D26" s="4"/>
      <c r="E26" s="4"/>
    </row>
    <row r="27" spans="1:5" x14ac:dyDescent="0.35">
      <c r="A27" s="1"/>
      <c r="B27" s="4"/>
      <c r="C27" s="4"/>
      <c r="D27" s="4"/>
      <c r="E27" s="4"/>
    </row>
    <row r="28" spans="1:5" x14ac:dyDescent="0.35">
      <c r="A28" s="1"/>
      <c r="B28" s="4"/>
      <c r="C28" s="4"/>
      <c r="D28" s="4"/>
      <c r="E28" s="4"/>
    </row>
    <row r="29" spans="1:5" x14ac:dyDescent="0.35">
      <c r="A29" s="1"/>
      <c r="B29" s="4"/>
      <c r="C29" s="4"/>
      <c r="D29" s="4"/>
      <c r="E29" s="4"/>
    </row>
    <row r="30" spans="1:5" x14ac:dyDescent="0.35">
      <c r="A30" s="1"/>
      <c r="B30" s="4"/>
      <c r="C30" s="4"/>
      <c r="D30" s="4"/>
      <c r="E30" s="4"/>
    </row>
    <row r="31" spans="1:5" x14ac:dyDescent="0.35">
      <c r="A31" s="1"/>
      <c r="B31" s="4"/>
      <c r="C31" s="4"/>
      <c r="D31" s="4"/>
      <c r="E31" s="4"/>
    </row>
    <row r="32" spans="1:5" x14ac:dyDescent="0.35">
      <c r="A32" s="1"/>
      <c r="B32" s="4"/>
      <c r="C32" s="4"/>
      <c r="D32" s="4"/>
      <c r="E32" s="4"/>
    </row>
    <row r="33" spans="1:5" x14ac:dyDescent="0.35">
      <c r="A33" s="1"/>
      <c r="B33" s="4"/>
      <c r="C33" s="4"/>
      <c r="D33" s="4"/>
      <c r="E33" s="4"/>
    </row>
    <row r="34" spans="1:5" x14ac:dyDescent="0.35">
      <c r="A34" s="1"/>
      <c r="B34" s="4"/>
      <c r="C34" s="4"/>
      <c r="D34" s="4"/>
      <c r="E34" s="4"/>
    </row>
  </sheetData>
  <mergeCells count="11">
    <mergeCell ref="C7:D7"/>
    <mergeCell ref="B8:E8"/>
    <mergeCell ref="B9:E9"/>
    <mergeCell ref="B10:E10"/>
    <mergeCell ref="B11:E11"/>
    <mergeCell ref="B1:E1"/>
    <mergeCell ref="B2:E2"/>
    <mergeCell ref="B3:E3"/>
    <mergeCell ref="B4:E4"/>
    <mergeCell ref="B5:E5"/>
    <mergeCell ref="B6:E6"/>
  </mergeCells>
  <dataValidations count="2">
    <dataValidation type="decimal" allowBlank="1" showInputMessage="1" showErrorMessage="1" sqref="E7" xr:uid="{A238663E-CF1A-412B-A3DE-28D76DB102B9}">
      <formula1>-180</formula1>
      <formula2>180</formula2>
    </dataValidation>
    <dataValidation type="decimal" allowBlank="1" showInputMessage="1" showErrorMessage="1" sqref="C7" xr:uid="{807E0F1D-DE70-4DDC-A239-D927FC22401C}">
      <formula1>-90</formula1>
      <formula2>90</formula2>
    </dataValidation>
  </dataValidations>
  <hyperlinks>
    <hyperlink ref="B10" r:id="rId1" xr:uid="{41EA45BB-E9A2-4790-8CE6-67923A707829}"/>
    <hyperlink ref="D14" r:id="rId2" display="http://www.museocolonial.gov.co/colecciones/piezas-del-mes/PublishingImages/SAN MIGUEL PIEZA DEL MES MARZO MC.png" xr:uid="{A9378A2C-6542-407E-BC2A-F346E0E6E1BC}"/>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0A979DEB-43A8-4126-8174-9A7E0700A00E}">
          <x14:formula1>
            <xm:f>tablas!$D$2:$D$3</xm:f>
          </x14:formula1>
          <xm:sqref>B8:E8</xm:sqref>
        </x14:dataValidation>
        <x14:dataValidation type="list" allowBlank="1" showInputMessage="1" showErrorMessage="1" xr:uid="{BB8D8D68-FAFC-4B9E-BA55-0EB7876BD75C}">
          <x14:formula1>
            <xm:f>tablas!$A$2:$A$3</xm:f>
          </x14:formula1>
          <xm:sqref>B4:C4</xm:sqref>
        </x14:dataValidation>
        <x14:dataValidation type="list" allowBlank="1" showInputMessage="1" showErrorMessage="1" xr:uid="{74F56DAD-5E9D-42EC-9BFE-BC4C903FCF7D}">
          <x14:formula1>
            <xm:f>tablas!$B$2:$B$3</xm:f>
          </x14:formula1>
          <xm:sqref>B3:C3</xm:sqref>
        </x14:dataValidation>
        <x14:dataValidation type="list" allowBlank="1" showInputMessage="1" showErrorMessage="1" xr:uid="{7C041FF2-BCC1-4C12-919E-888D830DAFD3}">
          <x14:formula1>
            <xm:f>tablas!$E$2:$E$3</xm:f>
          </x14:formula1>
          <xm:sqref>C13:C34</xm:sqref>
        </x14:dataValidation>
        <x14:dataValidation type="list" allowBlank="1" showInputMessage="1" showErrorMessage="1" xr:uid="{AAF761AD-163F-4D05-B7E7-68CBCEF53438}">
          <x14:formula1>
            <xm:f>tablas!$C$2:$C$8</xm:f>
          </x14:formula1>
          <xm:sqref>A13:A34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E936B-1EAC-48DD-9814-EBB749E69EDA}">
  <dimension ref="A1:E34"/>
  <sheetViews>
    <sheetView topLeftCell="A13" workbookViewId="0">
      <selection activeCell="A15" sqref="A15"/>
    </sheetView>
  </sheetViews>
  <sheetFormatPr baseColWidth="10" defaultRowHeight="14.5" x14ac:dyDescent="0.35"/>
  <cols>
    <col min="1" max="1" width="53.54296875" bestFit="1" customWidth="1"/>
    <col min="2" max="3" width="30.453125" customWidth="1"/>
    <col min="4" max="4" width="39.453125" customWidth="1"/>
    <col min="5" max="5" width="27.453125" customWidth="1"/>
  </cols>
  <sheetData>
    <row r="1" spans="1:5" x14ac:dyDescent="0.35">
      <c r="A1" s="1" t="s">
        <v>30</v>
      </c>
      <c r="B1" s="15" t="s">
        <v>85</v>
      </c>
      <c r="C1" s="16"/>
      <c r="D1" s="16"/>
      <c r="E1" s="17"/>
    </row>
    <row r="2" spans="1:5" x14ac:dyDescent="0.35">
      <c r="A2" s="1" t="s">
        <v>29</v>
      </c>
      <c r="B2" s="15"/>
      <c r="C2" s="16"/>
      <c r="D2" s="16"/>
      <c r="E2" s="17"/>
    </row>
    <row r="3" spans="1:5" x14ac:dyDescent="0.35">
      <c r="A3" s="1" t="s">
        <v>22</v>
      </c>
      <c r="B3" s="15" t="s">
        <v>12</v>
      </c>
      <c r="C3" s="16"/>
      <c r="D3" s="16"/>
      <c r="E3" s="17"/>
    </row>
    <row r="4" spans="1:5" x14ac:dyDescent="0.35">
      <c r="A4" s="1" t="s">
        <v>23</v>
      </c>
      <c r="B4" s="18" t="s">
        <v>12</v>
      </c>
      <c r="C4" s="18"/>
      <c r="D4" s="18"/>
      <c r="E4" s="18"/>
    </row>
    <row r="5" spans="1:5" x14ac:dyDescent="0.35">
      <c r="A5" s="1" t="s">
        <v>24</v>
      </c>
      <c r="B5" s="18" t="s">
        <v>35</v>
      </c>
      <c r="C5" s="18"/>
      <c r="D5" s="18"/>
      <c r="E5" s="18"/>
    </row>
    <row r="6" spans="1:5" x14ac:dyDescent="0.35">
      <c r="A6" s="1" t="s">
        <v>25</v>
      </c>
      <c r="B6" s="18"/>
      <c r="C6" s="18"/>
      <c r="D6" s="18"/>
      <c r="E6" s="18"/>
    </row>
    <row r="7" spans="1:5" x14ac:dyDescent="0.35">
      <c r="A7" s="1" t="s">
        <v>26</v>
      </c>
      <c r="B7" s="2" t="s">
        <v>14</v>
      </c>
      <c r="C7" s="19">
        <v>4.5967308999999998</v>
      </c>
      <c r="D7" s="20"/>
      <c r="E7" s="3">
        <v>-74.075168500000004</v>
      </c>
    </row>
    <row r="8" spans="1:5" x14ac:dyDescent="0.35">
      <c r="A8" s="1" t="s">
        <v>21</v>
      </c>
      <c r="B8" s="11" t="s">
        <v>18</v>
      </c>
      <c r="C8" s="12"/>
      <c r="D8" s="12"/>
      <c r="E8" s="13"/>
    </row>
    <row r="9" spans="1:5" x14ac:dyDescent="0.35">
      <c r="A9" s="1" t="s">
        <v>27</v>
      </c>
      <c r="B9" s="11"/>
      <c r="C9" s="12"/>
      <c r="D9" s="12"/>
      <c r="E9" s="13"/>
    </row>
    <row r="10" spans="1:5" x14ac:dyDescent="0.35">
      <c r="A10" s="1" t="s">
        <v>28</v>
      </c>
      <c r="B10" s="14" t="s">
        <v>31</v>
      </c>
      <c r="C10" s="12"/>
      <c r="D10" s="12"/>
      <c r="E10" s="13"/>
    </row>
    <row r="11" spans="1:5" x14ac:dyDescent="0.35">
      <c r="A11" s="1" t="str">
        <f>IF(B8=tablas!D2,"¿Cuál es el directorio principal?","")</f>
        <v/>
      </c>
      <c r="B11" s="11"/>
      <c r="C11" s="12"/>
      <c r="D11" s="12"/>
      <c r="E11" s="13"/>
    </row>
    <row r="12" spans="1:5" x14ac:dyDescent="0.35">
      <c r="A12" s="1" t="s">
        <v>3</v>
      </c>
      <c r="B12" s="1" t="s">
        <v>4</v>
      </c>
      <c r="C12" s="1" t="s">
        <v>19</v>
      </c>
      <c r="D12" s="1" t="s">
        <v>5</v>
      </c>
      <c r="E12" s="1" t="s">
        <v>13</v>
      </c>
    </row>
    <row r="13" spans="1:5" ht="409.5" x14ac:dyDescent="0.35">
      <c r="A13" s="1" t="s">
        <v>10</v>
      </c>
      <c r="B13" s="8" t="s">
        <v>86</v>
      </c>
      <c r="C13" s="4" t="s">
        <v>5</v>
      </c>
      <c r="D13" s="7" t="s">
        <v>88</v>
      </c>
      <c r="E13" s="4"/>
    </row>
    <row r="14" spans="1:5" ht="29" x14ac:dyDescent="0.35">
      <c r="A14" s="1" t="s">
        <v>6</v>
      </c>
      <c r="B14" s="4" t="s">
        <v>87</v>
      </c>
      <c r="C14" s="4" t="s">
        <v>5</v>
      </c>
      <c r="D14" s="10" t="s">
        <v>89</v>
      </c>
      <c r="E14" s="4"/>
    </row>
    <row r="15" spans="1:5" x14ac:dyDescent="0.35">
      <c r="A15" s="1"/>
      <c r="B15" s="4"/>
      <c r="C15" s="4"/>
      <c r="D15" s="6"/>
      <c r="E15" s="4"/>
    </row>
    <row r="16" spans="1:5" x14ac:dyDescent="0.35">
      <c r="A16" s="1"/>
      <c r="B16" s="4"/>
      <c r="C16" s="4"/>
      <c r="D16" s="5"/>
      <c r="E16" s="4"/>
    </row>
    <row r="17" spans="1:5" x14ac:dyDescent="0.35">
      <c r="A17" s="1"/>
      <c r="B17" s="4"/>
      <c r="C17" s="4"/>
      <c r="D17" s="6"/>
      <c r="E17" s="4"/>
    </row>
    <row r="18" spans="1:5" x14ac:dyDescent="0.35">
      <c r="A18" s="1"/>
      <c r="B18" s="4"/>
      <c r="C18" s="4"/>
      <c r="D18" s="6"/>
      <c r="E18" s="4"/>
    </row>
    <row r="19" spans="1:5" x14ac:dyDescent="0.35">
      <c r="A19" s="1"/>
      <c r="B19" s="4"/>
      <c r="C19" s="4"/>
      <c r="D19" s="6"/>
      <c r="E19" s="4"/>
    </row>
    <row r="20" spans="1:5" x14ac:dyDescent="0.35">
      <c r="A20" s="1"/>
      <c r="B20" s="4"/>
      <c r="C20" s="4"/>
      <c r="D20" s="6"/>
      <c r="E20" s="4"/>
    </row>
    <row r="21" spans="1:5" x14ac:dyDescent="0.35">
      <c r="A21" s="1"/>
      <c r="B21" s="4"/>
      <c r="C21" s="4"/>
      <c r="D21" s="4"/>
      <c r="E21" s="4"/>
    </row>
    <row r="22" spans="1:5" x14ac:dyDescent="0.35">
      <c r="A22" s="1"/>
      <c r="B22" s="4"/>
      <c r="C22" s="4"/>
      <c r="D22" s="4"/>
      <c r="E22" s="4"/>
    </row>
    <row r="23" spans="1:5" x14ac:dyDescent="0.35">
      <c r="A23" s="1"/>
      <c r="B23" s="4"/>
      <c r="C23" s="4"/>
      <c r="D23" s="4"/>
      <c r="E23" s="4"/>
    </row>
    <row r="24" spans="1:5" x14ac:dyDescent="0.35">
      <c r="A24" s="1"/>
      <c r="B24" s="4"/>
      <c r="C24" s="4"/>
      <c r="D24" s="4"/>
      <c r="E24" s="4"/>
    </row>
    <row r="25" spans="1:5" x14ac:dyDescent="0.35">
      <c r="A25" s="1"/>
      <c r="B25" s="4"/>
      <c r="C25" s="4"/>
      <c r="D25" s="4"/>
      <c r="E25" s="4"/>
    </row>
    <row r="26" spans="1:5" x14ac:dyDescent="0.35">
      <c r="A26" s="1"/>
      <c r="B26" s="4"/>
      <c r="C26" s="4"/>
      <c r="D26" s="4"/>
      <c r="E26" s="4"/>
    </row>
    <row r="27" spans="1:5" x14ac:dyDescent="0.35">
      <c r="A27" s="1"/>
      <c r="B27" s="4"/>
      <c r="C27" s="4"/>
      <c r="D27" s="4"/>
      <c r="E27" s="4"/>
    </row>
    <row r="28" spans="1:5" x14ac:dyDescent="0.35">
      <c r="A28" s="1"/>
      <c r="B28" s="4"/>
      <c r="C28" s="4"/>
      <c r="D28" s="4"/>
      <c r="E28" s="4"/>
    </row>
    <row r="29" spans="1:5" x14ac:dyDescent="0.35">
      <c r="A29" s="1"/>
      <c r="B29" s="4"/>
      <c r="C29" s="4"/>
      <c r="D29" s="4"/>
      <c r="E29" s="4"/>
    </row>
    <row r="30" spans="1:5" x14ac:dyDescent="0.35">
      <c r="A30" s="1"/>
      <c r="B30" s="4"/>
      <c r="C30" s="4"/>
      <c r="D30" s="4"/>
      <c r="E30" s="4"/>
    </row>
    <row r="31" spans="1:5" x14ac:dyDescent="0.35">
      <c r="A31" s="1"/>
      <c r="B31" s="4"/>
      <c r="C31" s="4"/>
      <c r="D31" s="4"/>
      <c r="E31" s="4"/>
    </row>
    <row r="32" spans="1:5" x14ac:dyDescent="0.35">
      <c r="A32" s="1"/>
      <c r="B32" s="4"/>
      <c r="C32" s="4"/>
      <c r="D32" s="4"/>
      <c r="E32" s="4"/>
    </row>
    <row r="33" spans="1:5" x14ac:dyDescent="0.35">
      <c r="A33" s="1"/>
      <c r="B33" s="4"/>
      <c r="C33" s="4"/>
      <c r="D33" s="4"/>
      <c r="E33" s="4"/>
    </row>
    <row r="34" spans="1:5" x14ac:dyDescent="0.35">
      <c r="A34" s="1"/>
      <c r="B34" s="4"/>
      <c r="C34" s="4"/>
      <c r="D34" s="4"/>
      <c r="E34" s="4"/>
    </row>
  </sheetData>
  <mergeCells count="11">
    <mergeCell ref="C7:D7"/>
    <mergeCell ref="B8:E8"/>
    <mergeCell ref="B9:E9"/>
    <mergeCell ref="B10:E10"/>
    <mergeCell ref="B11:E11"/>
    <mergeCell ref="B1:E1"/>
    <mergeCell ref="B2:E2"/>
    <mergeCell ref="B3:E3"/>
    <mergeCell ref="B4:E4"/>
    <mergeCell ref="B5:E5"/>
    <mergeCell ref="B6:E6"/>
  </mergeCells>
  <dataValidations count="2">
    <dataValidation type="decimal" allowBlank="1" showInputMessage="1" showErrorMessage="1" sqref="C7" xr:uid="{B97B06BA-4003-4DF8-BE98-D1998517ADF7}">
      <formula1>-90</formula1>
      <formula2>90</formula2>
    </dataValidation>
    <dataValidation type="decimal" allowBlank="1" showInputMessage="1" showErrorMessage="1" sqref="E7" xr:uid="{7ADDBBC9-C727-48DA-9957-612C307484B2}">
      <formula1>-180</formula1>
      <formula2>180</formula2>
    </dataValidation>
  </dataValidations>
  <hyperlinks>
    <hyperlink ref="B10" r:id="rId1" xr:uid="{1EA966C4-C13D-4DE5-81CE-24A5C967AB93}"/>
    <hyperlink ref="D14" r:id="rId2" xr:uid="{4B444F82-AEC8-4A2C-9743-A61283853045}"/>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E45D2BD0-3F2C-4C5A-8E14-9ABECF7B078A}">
          <x14:formula1>
            <xm:f>tablas!$C$2:$C$8</xm:f>
          </x14:formula1>
          <xm:sqref>A13:A34</xm:sqref>
        </x14:dataValidation>
        <x14:dataValidation type="list" allowBlank="1" showInputMessage="1" showErrorMessage="1" xr:uid="{59457B42-08FB-4D4E-8F6C-923EE60B8C75}">
          <x14:formula1>
            <xm:f>tablas!$E$2:$E$3</xm:f>
          </x14:formula1>
          <xm:sqref>C13:C34</xm:sqref>
        </x14:dataValidation>
        <x14:dataValidation type="list" allowBlank="1" showInputMessage="1" showErrorMessage="1" xr:uid="{F5F537D9-6004-41D7-9732-3B9B5AF19B0F}">
          <x14:formula1>
            <xm:f>tablas!$B$2:$B$3</xm:f>
          </x14:formula1>
          <xm:sqref>B3:C3</xm:sqref>
        </x14:dataValidation>
        <x14:dataValidation type="list" allowBlank="1" showInputMessage="1" showErrorMessage="1" xr:uid="{90E4ED37-E306-4FDE-B5C9-BF296C86F913}">
          <x14:formula1>
            <xm:f>tablas!$A$2:$A$3</xm:f>
          </x14:formula1>
          <xm:sqref>B4:C4</xm:sqref>
        </x14:dataValidation>
        <x14:dataValidation type="list" allowBlank="1" showInputMessage="1" showErrorMessage="1" xr:uid="{50EE5748-F0C4-4AC3-83EC-CEE6D627A200}">
          <x14:formula1>
            <xm:f>tablas!$D$2:$D$3</xm:f>
          </x14:formula1>
          <xm:sqref>B8:E8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48365-BCD6-4106-8576-62EC302C423D}">
  <dimension ref="A1:E34"/>
  <sheetViews>
    <sheetView workbookViewId="0">
      <selection activeCell="A15" sqref="A15"/>
    </sheetView>
  </sheetViews>
  <sheetFormatPr baseColWidth="10" defaultRowHeight="14.5" x14ac:dyDescent="0.35"/>
  <cols>
    <col min="1" max="1" width="53.54296875" bestFit="1" customWidth="1"/>
    <col min="2" max="3" width="30.453125" customWidth="1"/>
    <col min="4" max="4" width="39.453125" customWidth="1"/>
    <col min="5" max="5" width="27.453125" customWidth="1"/>
  </cols>
  <sheetData>
    <row r="1" spans="1:5" x14ac:dyDescent="0.35">
      <c r="A1" s="1" t="s">
        <v>30</v>
      </c>
      <c r="B1" s="15" t="s">
        <v>90</v>
      </c>
      <c r="C1" s="16"/>
      <c r="D1" s="16"/>
      <c r="E1" s="17"/>
    </row>
    <row r="2" spans="1:5" x14ac:dyDescent="0.35">
      <c r="A2" s="1" t="s">
        <v>29</v>
      </c>
      <c r="B2" s="15"/>
      <c r="C2" s="16"/>
      <c r="D2" s="16"/>
      <c r="E2" s="17"/>
    </row>
    <row r="3" spans="1:5" x14ac:dyDescent="0.35">
      <c r="A3" s="1" t="s">
        <v>22</v>
      </c>
      <c r="B3" s="15" t="s">
        <v>12</v>
      </c>
      <c r="C3" s="16"/>
      <c r="D3" s="16"/>
      <c r="E3" s="17"/>
    </row>
    <row r="4" spans="1:5" x14ac:dyDescent="0.35">
      <c r="A4" s="1" t="s">
        <v>23</v>
      </c>
      <c r="B4" s="18" t="s">
        <v>12</v>
      </c>
      <c r="C4" s="18"/>
      <c r="D4" s="18"/>
      <c r="E4" s="18"/>
    </row>
    <row r="5" spans="1:5" x14ac:dyDescent="0.35">
      <c r="A5" s="1" t="s">
        <v>24</v>
      </c>
      <c r="B5" s="18" t="s">
        <v>35</v>
      </c>
      <c r="C5" s="18"/>
      <c r="D5" s="18"/>
      <c r="E5" s="18"/>
    </row>
    <row r="6" spans="1:5" x14ac:dyDescent="0.35">
      <c r="A6" s="1" t="s">
        <v>25</v>
      </c>
      <c r="B6" s="18"/>
      <c r="C6" s="18"/>
      <c r="D6" s="18"/>
      <c r="E6" s="18"/>
    </row>
    <row r="7" spans="1:5" x14ac:dyDescent="0.35">
      <c r="A7" s="1" t="s">
        <v>26</v>
      </c>
      <c r="B7" s="2" t="s">
        <v>14</v>
      </c>
      <c r="C7" s="19">
        <v>4.5967308999999998</v>
      </c>
      <c r="D7" s="20"/>
      <c r="E7" s="3">
        <v>-74.075168500000004</v>
      </c>
    </row>
    <row r="8" spans="1:5" x14ac:dyDescent="0.35">
      <c r="A8" s="1" t="s">
        <v>21</v>
      </c>
      <c r="B8" s="11" t="s">
        <v>18</v>
      </c>
      <c r="C8" s="12"/>
      <c r="D8" s="12"/>
      <c r="E8" s="13"/>
    </row>
    <row r="9" spans="1:5" x14ac:dyDescent="0.35">
      <c r="A9" s="1" t="s">
        <v>27</v>
      </c>
      <c r="B9" s="11"/>
      <c r="C9" s="12"/>
      <c r="D9" s="12"/>
      <c r="E9" s="13"/>
    </row>
    <row r="10" spans="1:5" x14ac:dyDescent="0.35">
      <c r="A10" s="1" t="s">
        <v>28</v>
      </c>
      <c r="B10" s="14" t="s">
        <v>31</v>
      </c>
      <c r="C10" s="12"/>
      <c r="D10" s="12"/>
      <c r="E10" s="13"/>
    </row>
    <row r="11" spans="1:5" x14ac:dyDescent="0.35">
      <c r="A11" s="1" t="str">
        <f>IF(B8=tablas!D2,"¿Cuál es el directorio principal?","")</f>
        <v/>
      </c>
      <c r="B11" s="11"/>
      <c r="C11" s="12"/>
      <c r="D11" s="12"/>
      <c r="E11" s="13"/>
    </row>
    <row r="12" spans="1:5" x14ac:dyDescent="0.35">
      <c r="A12" s="1" t="s">
        <v>3</v>
      </c>
      <c r="B12" s="1" t="s">
        <v>4</v>
      </c>
      <c r="C12" s="1" t="s">
        <v>19</v>
      </c>
      <c r="D12" s="1" t="s">
        <v>5</v>
      </c>
      <c r="E12" s="1" t="s">
        <v>13</v>
      </c>
    </row>
    <row r="13" spans="1:5" ht="409.5" x14ac:dyDescent="0.35">
      <c r="A13" s="1" t="s">
        <v>10</v>
      </c>
      <c r="B13" s="8" t="s">
        <v>91</v>
      </c>
      <c r="C13" s="4" t="s">
        <v>5</v>
      </c>
      <c r="D13" s="9" t="s">
        <v>93</v>
      </c>
      <c r="E13" s="4"/>
    </row>
    <row r="14" spans="1:5" x14ac:dyDescent="0.35">
      <c r="A14" s="1" t="s">
        <v>6</v>
      </c>
      <c r="B14" s="4" t="s">
        <v>92</v>
      </c>
      <c r="C14" s="4" t="s">
        <v>5</v>
      </c>
      <c r="D14" s="10" t="s">
        <v>94</v>
      </c>
      <c r="E14" s="4"/>
    </row>
    <row r="15" spans="1:5" x14ac:dyDescent="0.35">
      <c r="A15" s="1"/>
      <c r="B15" s="4"/>
      <c r="C15" s="4"/>
      <c r="D15" s="6"/>
      <c r="E15" s="4"/>
    </row>
    <row r="16" spans="1:5" x14ac:dyDescent="0.35">
      <c r="A16" s="1"/>
      <c r="B16" s="4"/>
      <c r="C16" s="4"/>
      <c r="D16" s="5"/>
      <c r="E16" s="4"/>
    </row>
    <row r="17" spans="1:5" x14ac:dyDescent="0.35">
      <c r="A17" s="1"/>
      <c r="B17" s="4"/>
      <c r="C17" s="4"/>
      <c r="D17" s="6"/>
      <c r="E17" s="4"/>
    </row>
    <row r="18" spans="1:5" x14ac:dyDescent="0.35">
      <c r="A18" s="1"/>
      <c r="B18" s="4"/>
      <c r="C18" s="4"/>
      <c r="D18" s="6"/>
      <c r="E18" s="4"/>
    </row>
    <row r="19" spans="1:5" x14ac:dyDescent="0.35">
      <c r="A19" s="1"/>
      <c r="B19" s="4"/>
      <c r="C19" s="4"/>
      <c r="D19" s="6"/>
      <c r="E19" s="4"/>
    </row>
    <row r="20" spans="1:5" x14ac:dyDescent="0.35">
      <c r="A20" s="1"/>
      <c r="B20" s="4"/>
      <c r="C20" s="4"/>
      <c r="D20" s="6"/>
      <c r="E20" s="4"/>
    </row>
    <row r="21" spans="1:5" x14ac:dyDescent="0.35">
      <c r="A21" s="1"/>
      <c r="B21" s="4"/>
      <c r="C21" s="4"/>
      <c r="D21" s="4"/>
      <c r="E21" s="4"/>
    </row>
    <row r="22" spans="1:5" x14ac:dyDescent="0.35">
      <c r="A22" s="1"/>
      <c r="B22" s="4"/>
      <c r="C22" s="4"/>
      <c r="D22" s="4"/>
      <c r="E22" s="4"/>
    </row>
    <row r="23" spans="1:5" x14ac:dyDescent="0.35">
      <c r="A23" s="1"/>
      <c r="B23" s="4"/>
      <c r="C23" s="4"/>
      <c r="D23" s="4"/>
      <c r="E23" s="4"/>
    </row>
    <row r="24" spans="1:5" x14ac:dyDescent="0.35">
      <c r="A24" s="1"/>
      <c r="B24" s="4"/>
      <c r="C24" s="4"/>
      <c r="D24" s="4"/>
      <c r="E24" s="4"/>
    </row>
    <row r="25" spans="1:5" x14ac:dyDescent="0.35">
      <c r="A25" s="1"/>
      <c r="B25" s="4"/>
      <c r="C25" s="4"/>
      <c r="D25" s="4"/>
      <c r="E25" s="4"/>
    </row>
    <row r="26" spans="1:5" x14ac:dyDescent="0.35">
      <c r="A26" s="1"/>
      <c r="B26" s="4"/>
      <c r="C26" s="4"/>
      <c r="D26" s="4"/>
      <c r="E26" s="4"/>
    </row>
    <row r="27" spans="1:5" x14ac:dyDescent="0.35">
      <c r="A27" s="1"/>
      <c r="B27" s="4"/>
      <c r="C27" s="4"/>
      <c r="D27" s="4"/>
      <c r="E27" s="4"/>
    </row>
    <row r="28" spans="1:5" x14ac:dyDescent="0.35">
      <c r="A28" s="1"/>
      <c r="B28" s="4"/>
      <c r="C28" s="4"/>
      <c r="D28" s="4"/>
      <c r="E28" s="4"/>
    </row>
    <row r="29" spans="1:5" x14ac:dyDescent="0.35">
      <c r="A29" s="1"/>
      <c r="B29" s="4"/>
      <c r="C29" s="4"/>
      <c r="D29" s="4"/>
      <c r="E29" s="4"/>
    </row>
    <row r="30" spans="1:5" x14ac:dyDescent="0.35">
      <c r="A30" s="1"/>
      <c r="B30" s="4"/>
      <c r="C30" s="4"/>
      <c r="D30" s="4"/>
      <c r="E30" s="4"/>
    </row>
    <row r="31" spans="1:5" x14ac:dyDescent="0.35">
      <c r="A31" s="1"/>
      <c r="B31" s="4"/>
      <c r="C31" s="4"/>
      <c r="D31" s="4"/>
      <c r="E31" s="4"/>
    </row>
    <row r="32" spans="1:5" x14ac:dyDescent="0.35">
      <c r="A32" s="1"/>
      <c r="B32" s="4"/>
      <c r="C32" s="4"/>
      <c r="D32" s="4"/>
      <c r="E32" s="4"/>
    </row>
    <row r="33" spans="1:5" x14ac:dyDescent="0.35">
      <c r="A33" s="1"/>
      <c r="B33" s="4"/>
      <c r="C33" s="4"/>
      <c r="D33" s="4"/>
      <c r="E33" s="4"/>
    </row>
    <row r="34" spans="1:5" x14ac:dyDescent="0.35">
      <c r="A34" s="1"/>
      <c r="B34" s="4"/>
      <c r="C34" s="4"/>
      <c r="D34" s="4"/>
      <c r="E34" s="4"/>
    </row>
  </sheetData>
  <mergeCells count="11">
    <mergeCell ref="C7:D7"/>
    <mergeCell ref="B8:E8"/>
    <mergeCell ref="B9:E9"/>
    <mergeCell ref="B10:E10"/>
    <mergeCell ref="B11:E11"/>
    <mergeCell ref="B1:E1"/>
    <mergeCell ref="B2:E2"/>
    <mergeCell ref="B3:E3"/>
    <mergeCell ref="B4:E4"/>
    <mergeCell ref="B5:E5"/>
    <mergeCell ref="B6:E6"/>
  </mergeCells>
  <dataValidations count="2">
    <dataValidation type="decimal" allowBlank="1" showInputMessage="1" showErrorMessage="1" sqref="E7" xr:uid="{52D3DE6A-B817-48B4-9E04-9A9524FC6AD2}">
      <formula1>-180</formula1>
      <formula2>180</formula2>
    </dataValidation>
    <dataValidation type="decimal" allowBlank="1" showInputMessage="1" showErrorMessage="1" sqref="C7" xr:uid="{9BCA7076-EAB4-45CD-92C3-E4B1B73E83D7}">
      <formula1>-90</formula1>
      <formula2>90</formula2>
    </dataValidation>
  </dataValidations>
  <hyperlinks>
    <hyperlink ref="B10" r:id="rId1" xr:uid="{D4DFD0CE-B3F5-4D27-81FB-444C1CFFF822}"/>
    <hyperlink ref="D14" r:id="rId2" xr:uid="{E4F2539E-08EB-4768-9127-59CD0C0CA979}"/>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03ED61AE-456B-40C6-9216-71E6AB65B111}">
          <x14:formula1>
            <xm:f>tablas!$D$2:$D$3</xm:f>
          </x14:formula1>
          <xm:sqref>B8:E8</xm:sqref>
        </x14:dataValidation>
        <x14:dataValidation type="list" allowBlank="1" showInputMessage="1" showErrorMessage="1" xr:uid="{4D609650-D10C-464C-8A43-91676AA92CB3}">
          <x14:formula1>
            <xm:f>tablas!$A$2:$A$3</xm:f>
          </x14:formula1>
          <xm:sqref>B4:C4</xm:sqref>
        </x14:dataValidation>
        <x14:dataValidation type="list" allowBlank="1" showInputMessage="1" showErrorMessage="1" xr:uid="{8143C41F-62B9-4029-BA86-33C44193524A}">
          <x14:formula1>
            <xm:f>tablas!$B$2:$B$3</xm:f>
          </x14:formula1>
          <xm:sqref>B3:C3</xm:sqref>
        </x14:dataValidation>
        <x14:dataValidation type="list" allowBlank="1" showInputMessage="1" showErrorMessage="1" xr:uid="{D22703FB-644D-418C-857E-D2BA052A842C}">
          <x14:formula1>
            <xm:f>tablas!$E$2:$E$3</xm:f>
          </x14:formula1>
          <xm:sqref>C13:C34</xm:sqref>
        </x14:dataValidation>
        <x14:dataValidation type="list" allowBlank="1" showInputMessage="1" showErrorMessage="1" xr:uid="{FFC60615-3714-4C53-8FB3-3DFE1A18F34C}">
          <x14:formula1>
            <xm:f>tablas!$C$2:$C$8</xm:f>
          </x14:formula1>
          <xm:sqref>A13:A34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56B3A-150F-486B-95AE-36515261B235}">
  <dimension ref="A1:E34"/>
  <sheetViews>
    <sheetView workbookViewId="0">
      <selection activeCell="D15" sqref="D15"/>
    </sheetView>
  </sheetViews>
  <sheetFormatPr baseColWidth="10" defaultRowHeight="14.5" x14ac:dyDescent="0.35"/>
  <cols>
    <col min="1" max="1" width="53.54296875" bestFit="1" customWidth="1"/>
    <col min="2" max="3" width="30.453125" customWidth="1"/>
    <col min="4" max="4" width="39.453125" customWidth="1"/>
    <col min="5" max="5" width="27.453125" customWidth="1"/>
  </cols>
  <sheetData>
    <row r="1" spans="1:5" x14ac:dyDescent="0.35">
      <c r="A1" s="1" t="s">
        <v>30</v>
      </c>
      <c r="B1" s="15" t="s">
        <v>95</v>
      </c>
      <c r="C1" s="16"/>
      <c r="D1" s="16"/>
      <c r="E1" s="17"/>
    </row>
    <row r="2" spans="1:5" x14ac:dyDescent="0.35">
      <c r="A2" s="1" t="s">
        <v>29</v>
      </c>
      <c r="B2" s="15"/>
      <c r="C2" s="16"/>
      <c r="D2" s="16"/>
      <c r="E2" s="17"/>
    </row>
    <row r="3" spans="1:5" x14ac:dyDescent="0.35">
      <c r="A3" s="1" t="s">
        <v>22</v>
      </c>
      <c r="B3" s="15" t="s">
        <v>12</v>
      </c>
      <c r="C3" s="16"/>
      <c r="D3" s="16"/>
      <c r="E3" s="17"/>
    </row>
    <row r="4" spans="1:5" x14ac:dyDescent="0.35">
      <c r="A4" s="1" t="s">
        <v>23</v>
      </c>
      <c r="B4" s="18" t="s">
        <v>12</v>
      </c>
      <c r="C4" s="18"/>
      <c r="D4" s="18"/>
      <c r="E4" s="18"/>
    </row>
    <row r="5" spans="1:5" x14ac:dyDescent="0.35">
      <c r="A5" s="1" t="s">
        <v>24</v>
      </c>
      <c r="B5" s="18" t="s">
        <v>35</v>
      </c>
      <c r="C5" s="18"/>
      <c r="D5" s="18"/>
      <c r="E5" s="18"/>
    </row>
    <row r="6" spans="1:5" x14ac:dyDescent="0.35">
      <c r="A6" s="1" t="s">
        <v>25</v>
      </c>
      <c r="B6" s="18"/>
      <c r="C6" s="18"/>
      <c r="D6" s="18"/>
      <c r="E6" s="18"/>
    </row>
    <row r="7" spans="1:5" x14ac:dyDescent="0.35">
      <c r="A7" s="1" t="s">
        <v>26</v>
      </c>
      <c r="B7" s="2" t="s">
        <v>14</v>
      </c>
      <c r="C7" s="19">
        <v>4.5967308999999998</v>
      </c>
      <c r="D7" s="20"/>
      <c r="E7" s="3">
        <v>-74.075168500000004</v>
      </c>
    </row>
    <row r="8" spans="1:5" x14ac:dyDescent="0.35">
      <c r="A8" s="1" t="s">
        <v>21</v>
      </c>
      <c r="B8" s="11" t="s">
        <v>18</v>
      </c>
      <c r="C8" s="12"/>
      <c r="D8" s="12"/>
      <c r="E8" s="13"/>
    </row>
    <row r="9" spans="1:5" x14ac:dyDescent="0.35">
      <c r="A9" s="1" t="s">
        <v>27</v>
      </c>
      <c r="B9" s="11"/>
      <c r="C9" s="12"/>
      <c r="D9" s="12"/>
      <c r="E9" s="13"/>
    </row>
    <row r="10" spans="1:5" x14ac:dyDescent="0.35">
      <c r="A10" s="1" t="s">
        <v>28</v>
      </c>
      <c r="B10" s="14" t="s">
        <v>31</v>
      </c>
      <c r="C10" s="12"/>
      <c r="D10" s="12"/>
      <c r="E10" s="13"/>
    </row>
    <row r="11" spans="1:5" x14ac:dyDescent="0.35">
      <c r="A11" s="1" t="str">
        <f>IF(B8=tablas!D2,"¿Cuál es el directorio principal?","")</f>
        <v/>
      </c>
      <c r="B11" s="11"/>
      <c r="C11" s="12"/>
      <c r="D11" s="12"/>
      <c r="E11" s="13"/>
    </row>
    <row r="12" spans="1:5" x14ac:dyDescent="0.35">
      <c r="A12" s="1" t="s">
        <v>3</v>
      </c>
      <c r="B12" s="1" t="s">
        <v>4</v>
      </c>
      <c r="C12" s="1" t="s">
        <v>19</v>
      </c>
      <c r="D12" s="1" t="s">
        <v>5</v>
      </c>
      <c r="E12" s="1" t="s">
        <v>13</v>
      </c>
    </row>
    <row r="13" spans="1:5" ht="409.5" x14ac:dyDescent="0.35">
      <c r="A13" s="1" t="s">
        <v>10</v>
      </c>
      <c r="B13" s="8" t="s">
        <v>96</v>
      </c>
      <c r="C13" s="4" t="s">
        <v>5</v>
      </c>
      <c r="D13" s="9" t="s">
        <v>98</v>
      </c>
      <c r="E13" s="4"/>
    </row>
    <row r="14" spans="1:5" x14ac:dyDescent="0.35">
      <c r="A14" s="1" t="s">
        <v>6</v>
      </c>
      <c r="B14" s="4" t="s">
        <v>97</v>
      </c>
      <c r="C14" s="4" t="s">
        <v>5</v>
      </c>
      <c r="D14" s="10" t="s">
        <v>99</v>
      </c>
      <c r="E14" s="4"/>
    </row>
    <row r="15" spans="1:5" x14ac:dyDescent="0.35">
      <c r="A15" s="1"/>
      <c r="B15" s="4"/>
      <c r="C15" s="4"/>
      <c r="D15" s="6"/>
      <c r="E15" s="4"/>
    </row>
    <row r="16" spans="1:5" x14ac:dyDescent="0.35">
      <c r="A16" s="1"/>
      <c r="B16" s="4"/>
      <c r="C16" s="4"/>
      <c r="D16" s="5"/>
      <c r="E16" s="4"/>
    </row>
    <row r="17" spans="1:5" x14ac:dyDescent="0.35">
      <c r="A17" s="1"/>
      <c r="B17" s="4"/>
      <c r="C17" s="4"/>
      <c r="D17" s="6"/>
      <c r="E17" s="4"/>
    </row>
    <row r="18" spans="1:5" x14ac:dyDescent="0.35">
      <c r="A18" s="1"/>
      <c r="B18" s="4"/>
      <c r="C18" s="4"/>
      <c r="D18" s="6"/>
      <c r="E18" s="4"/>
    </row>
    <row r="19" spans="1:5" x14ac:dyDescent="0.35">
      <c r="A19" s="1"/>
      <c r="B19" s="4"/>
      <c r="C19" s="4"/>
      <c r="D19" s="6"/>
      <c r="E19" s="4"/>
    </row>
    <row r="20" spans="1:5" x14ac:dyDescent="0.35">
      <c r="A20" s="1"/>
      <c r="B20" s="4"/>
      <c r="C20" s="4"/>
      <c r="D20" s="6"/>
      <c r="E20" s="4"/>
    </row>
    <row r="21" spans="1:5" x14ac:dyDescent="0.35">
      <c r="A21" s="1"/>
      <c r="B21" s="4"/>
      <c r="C21" s="4"/>
      <c r="D21" s="4"/>
      <c r="E21" s="4"/>
    </row>
    <row r="22" spans="1:5" x14ac:dyDescent="0.35">
      <c r="A22" s="1"/>
      <c r="B22" s="4"/>
      <c r="C22" s="4"/>
      <c r="D22" s="4"/>
      <c r="E22" s="4"/>
    </row>
    <row r="23" spans="1:5" x14ac:dyDescent="0.35">
      <c r="A23" s="1"/>
      <c r="B23" s="4"/>
      <c r="C23" s="4"/>
      <c r="D23" s="4"/>
      <c r="E23" s="4"/>
    </row>
    <row r="24" spans="1:5" x14ac:dyDescent="0.35">
      <c r="A24" s="1"/>
      <c r="B24" s="4"/>
      <c r="C24" s="4"/>
      <c r="D24" s="4"/>
      <c r="E24" s="4"/>
    </row>
    <row r="25" spans="1:5" x14ac:dyDescent="0.35">
      <c r="A25" s="1"/>
      <c r="B25" s="4"/>
      <c r="C25" s="4"/>
      <c r="D25" s="4"/>
      <c r="E25" s="4"/>
    </row>
    <row r="26" spans="1:5" x14ac:dyDescent="0.35">
      <c r="A26" s="1"/>
      <c r="B26" s="4"/>
      <c r="C26" s="4"/>
      <c r="D26" s="4"/>
      <c r="E26" s="4"/>
    </row>
    <row r="27" spans="1:5" x14ac:dyDescent="0.35">
      <c r="A27" s="1"/>
      <c r="B27" s="4"/>
      <c r="C27" s="4"/>
      <c r="D27" s="4"/>
      <c r="E27" s="4"/>
    </row>
    <row r="28" spans="1:5" x14ac:dyDescent="0.35">
      <c r="A28" s="1"/>
      <c r="B28" s="4"/>
      <c r="C28" s="4"/>
      <c r="D28" s="4"/>
      <c r="E28" s="4"/>
    </row>
    <row r="29" spans="1:5" x14ac:dyDescent="0.35">
      <c r="A29" s="1"/>
      <c r="B29" s="4"/>
      <c r="C29" s="4"/>
      <c r="D29" s="4"/>
      <c r="E29" s="4"/>
    </row>
    <row r="30" spans="1:5" x14ac:dyDescent="0.35">
      <c r="A30" s="1"/>
      <c r="B30" s="4"/>
      <c r="C30" s="4"/>
      <c r="D30" s="4"/>
      <c r="E30" s="4"/>
    </row>
    <row r="31" spans="1:5" x14ac:dyDescent="0.35">
      <c r="A31" s="1"/>
      <c r="B31" s="4"/>
      <c r="C31" s="4"/>
      <c r="D31" s="4"/>
      <c r="E31" s="4"/>
    </row>
    <row r="32" spans="1:5" x14ac:dyDescent="0.35">
      <c r="A32" s="1"/>
      <c r="B32" s="4"/>
      <c r="C32" s="4"/>
      <c r="D32" s="4"/>
      <c r="E32" s="4"/>
    </row>
    <row r="33" spans="1:5" x14ac:dyDescent="0.35">
      <c r="A33" s="1"/>
      <c r="B33" s="4"/>
      <c r="C33" s="4"/>
      <c r="D33" s="4"/>
      <c r="E33" s="4"/>
    </row>
    <row r="34" spans="1:5" x14ac:dyDescent="0.35">
      <c r="A34" s="1"/>
      <c r="B34" s="4"/>
      <c r="C34" s="4"/>
      <c r="D34" s="4"/>
      <c r="E34" s="4"/>
    </row>
  </sheetData>
  <mergeCells count="11">
    <mergeCell ref="C7:D7"/>
    <mergeCell ref="B8:E8"/>
    <mergeCell ref="B9:E9"/>
    <mergeCell ref="B10:E10"/>
    <mergeCell ref="B11:E11"/>
    <mergeCell ref="B1:E1"/>
    <mergeCell ref="B2:E2"/>
    <mergeCell ref="B3:E3"/>
    <mergeCell ref="B4:E4"/>
    <mergeCell ref="B5:E5"/>
    <mergeCell ref="B6:E6"/>
  </mergeCells>
  <dataValidations count="2">
    <dataValidation type="decimal" allowBlank="1" showInputMessage="1" showErrorMessage="1" sqref="C7" xr:uid="{9E714215-42DD-44DA-86CC-AD3931496A01}">
      <formula1>-90</formula1>
      <formula2>90</formula2>
    </dataValidation>
    <dataValidation type="decimal" allowBlank="1" showInputMessage="1" showErrorMessage="1" sqref="E7" xr:uid="{4867CB3C-50EF-4260-BCAD-84A9AE99CA7B}">
      <formula1>-180</formula1>
      <formula2>180</formula2>
    </dataValidation>
  </dataValidations>
  <hyperlinks>
    <hyperlink ref="B10" r:id="rId1" xr:uid="{87B465C9-78B2-4855-ADF1-057BFCB7B40D}"/>
    <hyperlink ref="D14" r:id="rId2" xr:uid="{4C84C0B3-7934-4496-ABCF-D2AA82DDF7A5}"/>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99AF214F-6526-4DEE-9376-7C59C217F741}">
          <x14:formula1>
            <xm:f>tablas!$C$2:$C$8</xm:f>
          </x14:formula1>
          <xm:sqref>A13:A34</xm:sqref>
        </x14:dataValidation>
        <x14:dataValidation type="list" allowBlank="1" showInputMessage="1" showErrorMessage="1" xr:uid="{591CED70-FBBF-46E3-B29A-8D5410A9EAFC}">
          <x14:formula1>
            <xm:f>tablas!$E$2:$E$3</xm:f>
          </x14:formula1>
          <xm:sqref>C13:C34</xm:sqref>
        </x14:dataValidation>
        <x14:dataValidation type="list" allowBlank="1" showInputMessage="1" showErrorMessage="1" xr:uid="{729B4E79-7989-45E4-8079-37C8AA63644E}">
          <x14:formula1>
            <xm:f>tablas!$B$2:$B$3</xm:f>
          </x14:formula1>
          <xm:sqref>B3:C3</xm:sqref>
        </x14:dataValidation>
        <x14:dataValidation type="list" allowBlank="1" showInputMessage="1" showErrorMessage="1" xr:uid="{0E3BD1D3-A20A-4D20-9FD9-868CCC7116D6}">
          <x14:formula1>
            <xm:f>tablas!$A$2:$A$3</xm:f>
          </x14:formula1>
          <xm:sqref>B4:C4</xm:sqref>
        </x14:dataValidation>
        <x14:dataValidation type="list" allowBlank="1" showInputMessage="1" showErrorMessage="1" xr:uid="{56390DCE-6579-416F-8089-D8F1AB8F5E99}">
          <x14:formula1>
            <xm:f>tablas!$D$2:$D$3</xm:f>
          </x14:formula1>
          <xm:sqref>B8:E8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694A2-A352-40E1-A885-F299680C4C70}">
  <dimension ref="A1:E34"/>
  <sheetViews>
    <sheetView topLeftCell="A14" workbookViewId="0">
      <selection activeCell="B17" sqref="B17"/>
    </sheetView>
  </sheetViews>
  <sheetFormatPr baseColWidth="10" defaultRowHeight="14.5" x14ac:dyDescent="0.35"/>
  <cols>
    <col min="1" max="1" width="53.54296875" bestFit="1" customWidth="1"/>
    <col min="2" max="3" width="30.453125" customWidth="1"/>
    <col min="4" max="4" width="39.453125" customWidth="1"/>
    <col min="5" max="5" width="27.453125" customWidth="1"/>
  </cols>
  <sheetData>
    <row r="1" spans="1:5" x14ac:dyDescent="0.35">
      <c r="A1" s="1" t="s">
        <v>30</v>
      </c>
      <c r="B1" s="15" t="s">
        <v>100</v>
      </c>
      <c r="C1" s="16"/>
      <c r="D1" s="16"/>
      <c r="E1" s="17"/>
    </row>
    <row r="2" spans="1:5" x14ac:dyDescent="0.35">
      <c r="A2" s="1" t="s">
        <v>29</v>
      </c>
      <c r="B2" s="15"/>
      <c r="C2" s="16"/>
      <c r="D2" s="16"/>
      <c r="E2" s="17"/>
    </row>
    <row r="3" spans="1:5" x14ac:dyDescent="0.35">
      <c r="A3" s="1" t="s">
        <v>22</v>
      </c>
      <c r="B3" s="15" t="s">
        <v>12</v>
      </c>
      <c r="C3" s="16"/>
      <c r="D3" s="16"/>
      <c r="E3" s="17"/>
    </row>
    <row r="4" spans="1:5" x14ac:dyDescent="0.35">
      <c r="A4" s="1" t="s">
        <v>23</v>
      </c>
      <c r="B4" s="18" t="s">
        <v>12</v>
      </c>
      <c r="C4" s="18"/>
      <c r="D4" s="18"/>
      <c r="E4" s="18"/>
    </row>
    <row r="5" spans="1:5" x14ac:dyDescent="0.35">
      <c r="A5" s="1" t="s">
        <v>24</v>
      </c>
      <c r="B5" s="18" t="s">
        <v>35</v>
      </c>
      <c r="C5" s="18"/>
      <c r="D5" s="18"/>
      <c r="E5" s="18"/>
    </row>
    <row r="6" spans="1:5" x14ac:dyDescent="0.35">
      <c r="A6" s="1" t="s">
        <v>25</v>
      </c>
      <c r="B6" s="18"/>
      <c r="C6" s="18"/>
      <c r="D6" s="18"/>
      <c r="E6" s="18"/>
    </row>
    <row r="7" spans="1:5" x14ac:dyDescent="0.35">
      <c r="A7" s="1" t="s">
        <v>26</v>
      </c>
      <c r="B7" s="2" t="s">
        <v>14</v>
      </c>
      <c r="C7" s="19">
        <v>4.5967308999999998</v>
      </c>
      <c r="D7" s="20"/>
      <c r="E7" s="3">
        <v>-74.075168500000004</v>
      </c>
    </row>
    <row r="8" spans="1:5" x14ac:dyDescent="0.35">
      <c r="A8" s="1" t="s">
        <v>21</v>
      </c>
      <c r="B8" s="11" t="s">
        <v>18</v>
      </c>
      <c r="C8" s="12"/>
      <c r="D8" s="12"/>
      <c r="E8" s="13"/>
    </row>
    <row r="9" spans="1:5" x14ac:dyDescent="0.35">
      <c r="A9" s="1" t="s">
        <v>27</v>
      </c>
      <c r="B9" s="11"/>
      <c r="C9" s="12"/>
      <c r="D9" s="12"/>
      <c r="E9" s="13"/>
    </row>
    <row r="10" spans="1:5" x14ac:dyDescent="0.35">
      <c r="A10" s="1" t="s">
        <v>28</v>
      </c>
      <c r="B10" s="14" t="s">
        <v>31</v>
      </c>
      <c r="C10" s="12"/>
      <c r="D10" s="12"/>
      <c r="E10" s="13"/>
    </row>
    <row r="11" spans="1:5" x14ac:dyDescent="0.35">
      <c r="A11" s="1" t="str">
        <f>IF(B8=tablas!D2,"¿Cuál es el directorio principal?","")</f>
        <v/>
      </c>
      <c r="B11" s="11"/>
      <c r="C11" s="12"/>
      <c r="D11" s="12"/>
      <c r="E11" s="13"/>
    </row>
    <row r="12" spans="1:5" x14ac:dyDescent="0.35">
      <c r="A12" s="1" t="s">
        <v>3</v>
      </c>
      <c r="B12" s="1" t="s">
        <v>4</v>
      </c>
      <c r="C12" s="1" t="s">
        <v>19</v>
      </c>
      <c r="D12" s="1" t="s">
        <v>5</v>
      </c>
      <c r="E12" s="1" t="s">
        <v>13</v>
      </c>
    </row>
    <row r="13" spans="1:5" ht="409.5" x14ac:dyDescent="0.35">
      <c r="A13" s="1" t="s">
        <v>10</v>
      </c>
      <c r="B13" s="8" t="s">
        <v>103</v>
      </c>
      <c r="C13" s="4" t="s">
        <v>5</v>
      </c>
      <c r="D13" s="9" t="s">
        <v>101</v>
      </c>
      <c r="E13" s="4"/>
    </row>
    <row r="14" spans="1:5" ht="29" x14ac:dyDescent="0.35">
      <c r="A14" s="1" t="s">
        <v>6</v>
      </c>
      <c r="B14" s="4" t="s">
        <v>104</v>
      </c>
      <c r="C14" s="4" t="s">
        <v>5</v>
      </c>
      <c r="D14" s="10" t="s">
        <v>102</v>
      </c>
      <c r="E14" s="4"/>
    </row>
    <row r="15" spans="1:5" x14ac:dyDescent="0.35">
      <c r="A15" s="1"/>
      <c r="B15" s="4"/>
      <c r="C15" s="4"/>
      <c r="D15" s="6"/>
      <c r="E15" s="4"/>
    </row>
    <row r="16" spans="1:5" x14ac:dyDescent="0.35">
      <c r="A16" s="1"/>
      <c r="B16" s="4"/>
      <c r="C16" s="4"/>
      <c r="D16" s="5"/>
      <c r="E16" s="4"/>
    </row>
    <row r="17" spans="1:5" x14ac:dyDescent="0.35">
      <c r="A17" s="1"/>
      <c r="B17" s="4"/>
      <c r="C17" s="4"/>
      <c r="D17" s="6"/>
      <c r="E17" s="4"/>
    </row>
    <row r="18" spans="1:5" x14ac:dyDescent="0.35">
      <c r="A18" s="1"/>
      <c r="B18" s="4"/>
      <c r="C18" s="4"/>
      <c r="D18" s="6"/>
      <c r="E18" s="4"/>
    </row>
    <row r="19" spans="1:5" x14ac:dyDescent="0.35">
      <c r="A19" s="1"/>
      <c r="B19" s="4"/>
      <c r="C19" s="4"/>
      <c r="D19" s="6"/>
      <c r="E19" s="4"/>
    </row>
    <row r="20" spans="1:5" x14ac:dyDescent="0.35">
      <c r="A20" s="1"/>
      <c r="B20" s="4"/>
      <c r="C20" s="4"/>
      <c r="D20" s="6"/>
      <c r="E20" s="4"/>
    </row>
    <row r="21" spans="1:5" x14ac:dyDescent="0.35">
      <c r="A21" s="1"/>
      <c r="B21" s="4"/>
      <c r="C21" s="4"/>
      <c r="D21" s="4"/>
      <c r="E21" s="4"/>
    </row>
    <row r="22" spans="1:5" x14ac:dyDescent="0.35">
      <c r="A22" s="1"/>
      <c r="B22" s="4"/>
      <c r="C22" s="4"/>
      <c r="D22" s="4"/>
      <c r="E22" s="4"/>
    </row>
    <row r="23" spans="1:5" x14ac:dyDescent="0.35">
      <c r="A23" s="1"/>
      <c r="B23" s="4"/>
      <c r="C23" s="4"/>
      <c r="D23" s="4"/>
      <c r="E23" s="4"/>
    </row>
    <row r="24" spans="1:5" x14ac:dyDescent="0.35">
      <c r="A24" s="1"/>
      <c r="B24" s="4"/>
      <c r="C24" s="4"/>
      <c r="D24" s="4"/>
      <c r="E24" s="4"/>
    </row>
    <row r="25" spans="1:5" x14ac:dyDescent="0.35">
      <c r="A25" s="1"/>
      <c r="B25" s="4"/>
      <c r="C25" s="4"/>
      <c r="D25" s="4"/>
      <c r="E25" s="4"/>
    </row>
    <row r="26" spans="1:5" x14ac:dyDescent="0.35">
      <c r="A26" s="1"/>
      <c r="B26" s="4"/>
      <c r="C26" s="4"/>
      <c r="D26" s="4"/>
      <c r="E26" s="4"/>
    </row>
    <row r="27" spans="1:5" x14ac:dyDescent="0.35">
      <c r="A27" s="1"/>
      <c r="B27" s="4"/>
      <c r="C27" s="4"/>
      <c r="D27" s="4"/>
      <c r="E27" s="4"/>
    </row>
    <row r="28" spans="1:5" x14ac:dyDescent="0.35">
      <c r="A28" s="1"/>
      <c r="B28" s="4"/>
      <c r="C28" s="4"/>
      <c r="D28" s="4"/>
      <c r="E28" s="4"/>
    </row>
    <row r="29" spans="1:5" x14ac:dyDescent="0.35">
      <c r="A29" s="1"/>
      <c r="B29" s="4"/>
      <c r="C29" s="4"/>
      <c r="D29" s="4"/>
      <c r="E29" s="4"/>
    </row>
    <row r="30" spans="1:5" x14ac:dyDescent="0.35">
      <c r="A30" s="1"/>
      <c r="B30" s="4"/>
      <c r="C30" s="4"/>
      <c r="D30" s="4"/>
      <c r="E30" s="4"/>
    </row>
    <row r="31" spans="1:5" x14ac:dyDescent="0.35">
      <c r="A31" s="1"/>
      <c r="B31" s="4"/>
      <c r="C31" s="4"/>
      <c r="D31" s="4"/>
      <c r="E31" s="4"/>
    </row>
    <row r="32" spans="1:5" x14ac:dyDescent="0.35">
      <c r="A32" s="1"/>
      <c r="B32" s="4"/>
      <c r="C32" s="4"/>
      <c r="D32" s="4"/>
      <c r="E32" s="4"/>
    </row>
    <row r="33" spans="1:5" x14ac:dyDescent="0.35">
      <c r="A33" s="1"/>
      <c r="B33" s="4"/>
      <c r="C33" s="4"/>
      <c r="D33" s="4"/>
      <c r="E33" s="4"/>
    </row>
    <row r="34" spans="1:5" x14ac:dyDescent="0.35">
      <c r="A34" s="1"/>
      <c r="B34" s="4"/>
      <c r="C34" s="4"/>
      <c r="D34" s="4"/>
      <c r="E34" s="4"/>
    </row>
  </sheetData>
  <mergeCells count="11">
    <mergeCell ref="C7:D7"/>
    <mergeCell ref="B8:E8"/>
    <mergeCell ref="B9:E9"/>
    <mergeCell ref="B10:E10"/>
    <mergeCell ref="B11:E11"/>
    <mergeCell ref="B1:E1"/>
    <mergeCell ref="B2:E2"/>
    <mergeCell ref="B3:E3"/>
    <mergeCell ref="B4:E4"/>
    <mergeCell ref="B5:E5"/>
    <mergeCell ref="B6:E6"/>
  </mergeCells>
  <dataValidations count="2">
    <dataValidation type="decimal" allowBlank="1" showInputMessage="1" showErrorMessage="1" sqref="E7" xr:uid="{DB29E92A-8740-4EF1-9BA1-1A6F111F726B}">
      <formula1>-180</formula1>
      <formula2>180</formula2>
    </dataValidation>
    <dataValidation type="decimal" allowBlank="1" showInputMessage="1" showErrorMessage="1" sqref="C7" xr:uid="{000A0016-73CF-40FE-8C4D-B0290870CB02}">
      <formula1>-90</formula1>
      <formula2>90</formula2>
    </dataValidation>
  </dataValidations>
  <hyperlinks>
    <hyperlink ref="B10" r:id="rId1" xr:uid="{DD502A23-8182-440D-AB1B-4D4D9545D7D7}"/>
    <hyperlink ref="D14" r:id="rId2" xr:uid="{4675E44F-5AD6-4D11-A148-0D1059081BA4}"/>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7464CCBE-0979-4600-AC5E-D4F8B016C8B3}">
          <x14:formula1>
            <xm:f>tablas!$D$2:$D$3</xm:f>
          </x14:formula1>
          <xm:sqref>B8:E8</xm:sqref>
        </x14:dataValidation>
        <x14:dataValidation type="list" allowBlank="1" showInputMessage="1" showErrorMessage="1" xr:uid="{64397273-CF4D-458D-AE60-521F3B689887}">
          <x14:formula1>
            <xm:f>tablas!$A$2:$A$3</xm:f>
          </x14:formula1>
          <xm:sqref>B4:C4</xm:sqref>
        </x14:dataValidation>
        <x14:dataValidation type="list" allowBlank="1" showInputMessage="1" showErrorMessage="1" xr:uid="{CDB7E98C-5D76-4099-BA92-3F49440C82BE}">
          <x14:formula1>
            <xm:f>tablas!$B$2:$B$3</xm:f>
          </x14:formula1>
          <xm:sqref>B3:C3</xm:sqref>
        </x14:dataValidation>
        <x14:dataValidation type="list" allowBlank="1" showInputMessage="1" showErrorMessage="1" xr:uid="{0C6C415F-6CE3-49DC-997C-26E6A9C714DC}">
          <x14:formula1>
            <xm:f>tablas!$E$2:$E$3</xm:f>
          </x14:formula1>
          <xm:sqref>C13:C34</xm:sqref>
        </x14:dataValidation>
        <x14:dataValidation type="list" allowBlank="1" showInputMessage="1" showErrorMessage="1" xr:uid="{BD222C40-AC4D-4534-9392-4B4404FF5C97}">
          <x14:formula1>
            <xm:f>tablas!$C$2:$C$8</xm:f>
          </x14:formula1>
          <xm:sqref>A13:A34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1C11C-A8AE-4B31-80A7-BA2976DB5871}">
  <dimension ref="A1:E34"/>
  <sheetViews>
    <sheetView topLeftCell="A13" workbookViewId="0">
      <selection activeCell="D15" sqref="D15"/>
    </sheetView>
  </sheetViews>
  <sheetFormatPr baseColWidth="10" defaultRowHeight="14.5" x14ac:dyDescent="0.35"/>
  <cols>
    <col min="1" max="1" width="53.54296875" bestFit="1" customWidth="1"/>
    <col min="2" max="3" width="30.453125" customWidth="1"/>
    <col min="4" max="4" width="39.453125" customWidth="1"/>
    <col min="5" max="5" width="27.453125" customWidth="1"/>
  </cols>
  <sheetData>
    <row r="1" spans="1:5" x14ac:dyDescent="0.35">
      <c r="A1" s="1" t="s">
        <v>30</v>
      </c>
      <c r="B1" s="15" t="s">
        <v>105</v>
      </c>
      <c r="C1" s="16"/>
      <c r="D1" s="16"/>
      <c r="E1" s="17"/>
    </row>
    <row r="2" spans="1:5" x14ac:dyDescent="0.35">
      <c r="A2" s="1" t="s">
        <v>29</v>
      </c>
      <c r="B2" s="15"/>
      <c r="C2" s="16"/>
      <c r="D2" s="16"/>
      <c r="E2" s="17"/>
    </row>
    <row r="3" spans="1:5" x14ac:dyDescent="0.35">
      <c r="A3" s="1" t="s">
        <v>22</v>
      </c>
      <c r="B3" s="15" t="s">
        <v>12</v>
      </c>
      <c r="C3" s="16"/>
      <c r="D3" s="16"/>
      <c r="E3" s="17"/>
    </row>
    <row r="4" spans="1:5" x14ac:dyDescent="0.35">
      <c r="A4" s="1" t="s">
        <v>23</v>
      </c>
      <c r="B4" s="18" t="s">
        <v>12</v>
      </c>
      <c r="C4" s="18"/>
      <c r="D4" s="18"/>
      <c r="E4" s="18"/>
    </row>
    <row r="5" spans="1:5" x14ac:dyDescent="0.35">
      <c r="A5" s="1" t="s">
        <v>24</v>
      </c>
      <c r="B5" s="18" t="s">
        <v>35</v>
      </c>
      <c r="C5" s="18"/>
      <c r="D5" s="18"/>
      <c r="E5" s="18"/>
    </row>
    <row r="6" spans="1:5" x14ac:dyDescent="0.35">
      <c r="A6" s="1" t="s">
        <v>25</v>
      </c>
      <c r="B6" s="18"/>
      <c r="C6" s="18"/>
      <c r="D6" s="18"/>
      <c r="E6" s="18"/>
    </row>
    <row r="7" spans="1:5" x14ac:dyDescent="0.35">
      <c r="A7" s="1" t="s">
        <v>26</v>
      </c>
      <c r="B7" s="2" t="s">
        <v>14</v>
      </c>
      <c r="C7" s="19">
        <v>4.5967308999999998</v>
      </c>
      <c r="D7" s="20"/>
      <c r="E7" s="3">
        <v>-74.075168500000004</v>
      </c>
    </row>
    <row r="8" spans="1:5" x14ac:dyDescent="0.35">
      <c r="A8" s="1" t="s">
        <v>21</v>
      </c>
      <c r="B8" s="11" t="s">
        <v>18</v>
      </c>
      <c r="C8" s="12"/>
      <c r="D8" s="12"/>
      <c r="E8" s="13"/>
    </row>
    <row r="9" spans="1:5" x14ac:dyDescent="0.35">
      <c r="A9" s="1" t="s">
        <v>27</v>
      </c>
      <c r="B9" s="11"/>
      <c r="C9" s="12"/>
      <c r="D9" s="12"/>
      <c r="E9" s="13"/>
    </row>
    <row r="10" spans="1:5" x14ac:dyDescent="0.35">
      <c r="A10" s="1" t="s">
        <v>28</v>
      </c>
      <c r="B10" s="14" t="s">
        <v>31</v>
      </c>
      <c r="C10" s="12"/>
      <c r="D10" s="12"/>
      <c r="E10" s="13"/>
    </row>
    <row r="11" spans="1:5" x14ac:dyDescent="0.35">
      <c r="A11" s="1" t="str">
        <f>IF(B8=tablas!D2,"¿Cuál es el directorio principal?","")</f>
        <v/>
      </c>
      <c r="B11" s="11"/>
      <c r="C11" s="12"/>
      <c r="D11" s="12"/>
      <c r="E11" s="13"/>
    </row>
    <row r="12" spans="1:5" x14ac:dyDescent="0.35">
      <c r="A12" s="1" t="s">
        <v>3</v>
      </c>
      <c r="B12" s="1" t="s">
        <v>4</v>
      </c>
      <c r="C12" s="1" t="s">
        <v>19</v>
      </c>
      <c r="D12" s="1" t="s">
        <v>5</v>
      </c>
      <c r="E12" s="1" t="s">
        <v>13</v>
      </c>
    </row>
    <row r="13" spans="1:5" ht="409.5" x14ac:dyDescent="0.35">
      <c r="A13" s="1" t="s">
        <v>10</v>
      </c>
      <c r="B13" s="8" t="s">
        <v>106</v>
      </c>
      <c r="C13" s="4" t="s">
        <v>5</v>
      </c>
      <c r="D13" s="9" t="s">
        <v>108</v>
      </c>
      <c r="E13" s="4"/>
    </row>
    <row r="14" spans="1:5" x14ac:dyDescent="0.35">
      <c r="A14" s="1" t="s">
        <v>6</v>
      </c>
      <c r="B14" s="4" t="s">
        <v>107</v>
      </c>
      <c r="C14" s="4" t="s">
        <v>5</v>
      </c>
      <c r="D14" s="10" t="s">
        <v>109</v>
      </c>
      <c r="E14" s="4"/>
    </row>
    <row r="15" spans="1:5" x14ac:dyDescent="0.35">
      <c r="A15" s="1"/>
      <c r="B15" s="4"/>
      <c r="C15" s="4"/>
      <c r="D15" s="6"/>
      <c r="E15" s="4"/>
    </row>
    <row r="16" spans="1:5" x14ac:dyDescent="0.35">
      <c r="A16" s="1"/>
      <c r="B16" s="4"/>
      <c r="C16" s="4"/>
      <c r="D16" s="5"/>
      <c r="E16" s="4"/>
    </row>
    <row r="17" spans="1:5" x14ac:dyDescent="0.35">
      <c r="A17" s="1"/>
      <c r="B17" s="4"/>
      <c r="C17" s="4"/>
      <c r="D17" s="6"/>
      <c r="E17" s="4"/>
    </row>
    <row r="18" spans="1:5" x14ac:dyDescent="0.35">
      <c r="A18" s="1"/>
      <c r="B18" s="4"/>
      <c r="C18" s="4"/>
      <c r="D18" s="6"/>
      <c r="E18" s="4"/>
    </row>
    <row r="19" spans="1:5" x14ac:dyDescent="0.35">
      <c r="A19" s="1"/>
      <c r="B19" s="4"/>
      <c r="C19" s="4"/>
      <c r="D19" s="6"/>
      <c r="E19" s="4"/>
    </row>
    <row r="20" spans="1:5" x14ac:dyDescent="0.35">
      <c r="A20" s="1"/>
      <c r="B20" s="4"/>
      <c r="C20" s="4"/>
      <c r="D20" s="6"/>
      <c r="E20" s="4"/>
    </row>
    <row r="21" spans="1:5" x14ac:dyDescent="0.35">
      <c r="A21" s="1"/>
      <c r="B21" s="4"/>
      <c r="C21" s="4"/>
      <c r="D21" s="4"/>
      <c r="E21" s="4"/>
    </row>
    <row r="22" spans="1:5" x14ac:dyDescent="0.35">
      <c r="A22" s="1"/>
      <c r="B22" s="4"/>
      <c r="C22" s="4"/>
      <c r="D22" s="4"/>
      <c r="E22" s="4"/>
    </row>
    <row r="23" spans="1:5" x14ac:dyDescent="0.35">
      <c r="A23" s="1"/>
      <c r="B23" s="4"/>
      <c r="C23" s="4"/>
      <c r="D23" s="4"/>
      <c r="E23" s="4"/>
    </row>
    <row r="24" spans="1:5" x14ac:dyDescent="0.35">
      <c r="A24" s="1"/>
      <c r="B24" s="4"/>
      <c r="C24" s="4"/>
      <c r="D24" s="4"/>
      <c r="E24" s="4"/>
    </row>
    <row r="25" spans="1:5" x14ac:dyDescent="0.35">
      <c r="A25" s="1"/>
      <c r="B25" s="4"/>
      <c r="C25" s="4"/>
      <c r="D25" s="4"/>
      <c r="E25" s="4"/>
    </row>
    <row r="26" spans="1:5" x14ac:dyDescent="0.35">
      <c r="A26" s="1"/>
      <c r="B26" s="4"/>
      <c r="C26" s="4"/>
      <c r="D26" s="4"/>
      <c r="E26" s="4"/>
    </row>
    <row r="27" spans="1:5" x14ac:dyDescent="0.35">
      <c r="A27" s="1"/>
      <c r="B27" s="4"/>
      <c r="C27" s="4"/>
      <c r="D27" s="4"/>
      <c r="E27" s="4"/>
    </row>
    <row r="28" spans="1:5" x14ac:dyDescent="0.35">
      <c r="A28" s="1"/>
      <c r="B28" s="4"/>
      <c r="C28" s="4"/>
      <c r="D28" s="4"/>
      <c r="E28" s="4"/>
    </row>
    <row r="29" spans="1:5" x14ac:dyDescent="0.35">
      <c r="A29" s="1"/>
      <c r="B29" s="4"/>
      <c r="C29" s="4"/>
      <c r="D29" s="4"/>
      <c r="E29" s="4"/>
    </row>
    <row r="30" spans="1:5" x14ac:dyDescent="0.35">
      <c r="A30" s="1"/>
      <c r="B30" s="4"/>
      <c r="C30" s="4"/>
      <c r="D30" s="4"/>
      <c r="E30" s="4"/>
    </row>
    <row r="31" spans="1:5" x14ac:dyDescent="0.35">
      <c r="A31" s="1"/>
      <c r="B31" s="4"/>
      <c r="C31" s="4"/>
      <c r="D31" s="4"/>
      <c r="E31" s="4"/>
    </row>
    <row r="32" spans="1:5" x14ac:dyDescent="0.35">
      <c r="A32" s="1"/>
      <c r="B32" s="4"/>
      <c r="C32" s="4"/>
      <c r="D32" s="4"/>
      <c r="E32" s="4"/>
    </row>
    <row r="33" spans="1:5" x14ac:dyDescent="0.35">
      <c r="A33" s="1"/>
      <c r="B33" s="4"/>
      <c r="C33" s="4"/>
      <c r="D33" s="4"/>
      <c r="E33" s="4"/>
    </row>
    <row r="34" spans="1:5" x14ac:dyDescent="0.35">
      <c r="A34" s="1"/>
      <c r="B34" s="4"/>
      <c r="C34" s="4"/>
      <c r="D34" s="4"/>
      <c r="E34" s="4"/>
    </row>
  </sheetData>
  <mergeCells count="11">
    <mergeCell ref="C7:D7"/>
    <mergeCell ref="B8:E8"/>
    <mergeCell ref="B9:E9"/>
    <mergeCell ref="B10:E10"/>
    <mergeCell ref="B11:E11"/>
    <mergeCell ref="B1:E1"/>
    <mergeCell ref="B2:E2"/>
    <mergeCell ref="B3:E3"/>
    <mergeCell ref="B4:E4"/>
    <mergeCell ref="B5:E5"/>
    <mergeCell ref="B6:E6"/>
  </mergeCells>
  <dataValidations count="2">
    <dataValidation type="decimal" allowBlank="1" showInputMessage="1" showErrorMessage="1" sqref="C7" xr:uid="{3DC9C8B0-8A6F-452A-9A39-13F1F665A567}">
      <formula1>-90</formula1>
      <formula2>90</formula2>
    </dataValidation>
    <dataValidation type="decimal" allowBlank="1" showInputMessage="1" showErrorMessage="1" sqref="E7" xr:uid="{28C2DAD8-E41E-48E0-B8F6-0E40E8F4639A}">
      <formula1>-180</formula1>
      <formula2>180</formula2>
    </dataValidation>
  </dataValidations>
  <hyperlinks>
    <hyperlink ref="B10" r:id="rId1" xr:uid="{58153CD3-B4E5-4CFB-B6EF-372BBDE4DE82}"/>
    <hyperlink ref="D14" r:id="rId2" xr:uid="{7AE940F4-2421-4364-BC1B-241943432228}"/>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C017D053-3362-42C5-9F0E-3C8A5582AA90}">
          <x14:formula1>
            <xm:f>tablas!$C$2:$C$8</xm:f>
          </x14:formula1>
          <xm:sqref>A13:A34</xm:sqref>
        </x14:dataValidation>
        <x14:dataValidation type="list" allowBlank="1" showInputMessage="1" showErrorMessage="1" xr:uid="{928FB9FB-F808-4AD8-A56D-97001F964B4E}">
          <x14:formula1>
            <xm:f>tablas!$E$2:$E$3</xm:f>
          </x14:formula1>
          <xm:sqref>C13:C34</xm:sqref>
        </x14:dataValidation>
        <x14:dataValidation type="list" allowBlank="1" showInputMessage="1" showErrorMessage="1" xr:uid="{D42EC978-9F66-4EA2-A7FC-651589653EF4}">
          <x14:formula1>
            <xm:f>tablas!$B$2:$B$3</xm:f>
          </x14:formula1>
          <xm:sqref>B3:C3</xm:sqref>
        </x14:dataValidation>
        <x14:dataValidation type="list" allowBlank="1" showInputMessage="1" showErrorMessage="1" xr:uid="{61330788-CDAB-48E9-A5B7-633D9E808750}">
          <x14:formula1>
            <xm:f>tablas!$A$2:$A$3</xm:f>
          </x14:formula1>
          <xm:sqref>B4:C4</xm:sqref>
        </x14:dataValidation>
        <x14:dataValidation type="list" allowBlank="1" showInputMessage="1" showErrorMessage="1" xr:uid="{94105D09-566A-4B9B-BA17-77FBAE8CE04E}">
          <x14:formula1>
            <xm:f>tablas!$D$2:$D$3</xm:f>
          </x14:formula1>
          <xm:sqref>B8:E8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7C085-006D-48D5-80EB-F1F8F03AAB34}">
  <dimension ref="A1:E34"/>
  <sheetViews>
    <sheetView topLeftCell="A14" workbookViewId="0">
      <selection activeCell="D15" sqref="D15"/>
    </sheetView>
  </sheetViews>
  <sheetFormatPr baseColWidth="10" defaultRowHeight="14.5" x14ac:dyDescent="0.35"/>
  <cols>
    <col min="1" max="1" width="53.54296875" bestFit="1" customWidth="1"/>
    <col min="2" max="3" width="30.453125" customWidth="1"/>
    <col min="4" max="4" width="39.453125" customWidth="1"/>
    <col min="5" max="5" width="27.453125" customWidth="1"/>
  </cols>
  <sheetData>
    <row r="1" spans="1:5" x14ac:dyDescent="0.35">
      <c r="A1" s="1" t="s">
        <v>30</v>
      </c>
      <c r="B1" s="15" t="s">
        <v>110</v>
      </c>
      <c r="C1" s="16"/>
      <c r="D1" s="16"/>
      <c r="E1" s="17"/>
    </row>
    <row r="2" spans="1:5" x14ac:dyDescent="0.35">
      <c r="A2" s="1" t="s">
        <v>29</v>
      </c>
      <c r="B2" s="15"/>
      <c r="C2" s="16"/>
      <c r="D2" s="16"/>
      <c r="E2" s="17"/>
    </row>
    <row r="3" spans="1:5" x14ac:dyDescent="0.35">
      <c r="A3" s="1" t="s">
        <v>22</v>
      </c>
      <c r="B3" s="15" t="s">
        <v>12</v>
      </c>
      <c r="C3" s="16"/>
      <c r="D3" s="16"/>
      <c r="E3" s="17"/>
    </row>
    <row r="4" spans="1:5" x14ac:dyDescent="0.35">
      <c r="A4" s="1" t="s">
        <v>23</v>
      </c>
      <c r="B4" s="18" t="s">
        <v>12</v>
      </c>
      <c r="C4" s="18"/>
      <c r="D4" s="18"/>
      <c r="E4" s="18"/>
    </row>
    <row r="5" spans="1:5" x14ac:dyDescent="0.35">
      <c r="A5" s="1" t="s">
        <v>24</v>
      </c>
      <c r="B5" s="18" t="s">
        <v>35</v>
      </c>
      <c r="C5" s="18"/>
      <c r="D5" s="18"/>
      <c r="E5" s="18"/>
    </row>
    <row r="6" spans="1:5" x14ac:dyDescent="0.35">
      <c r="A6" s="1" t="s">
        <v>25</v>
      </c>
      <c r="B6" s="18"/>
      <c r="C6" s="18"/>
      <c r="D6" s="18"/>
      <c r="E6" s="18"/>
    </row>
    <row r="7" spans="1:5" x14ac:dyDescent="0.35">
      <c r="A7" s="1" t="s">
        <v>26</v>
      </c>
      <c r="B7" s="2" t="s">
        <v>14</v>
      </c>
      <c r="C7" s="19">
        <v>4.5967308999999998</v>
      </c>
      <c r="D7" s="20"/>
      <c r="E7" s="3">
        <v>-74.075168500000004</v>
      </c>
    </row>
    <row r="8" spans="1:5" x14ac:dyDescent="0.35">
      <c r="A8" s="1" t="s">
        <v>21</v>
      </c>
      <c r="B8" s="11" t="s">
        <v>18</v>
      </c>
      <c r="C8" s="12"/>
      <c r="D8" s="12"/>
      <c r="E8" s="13"/>
    </row>
    <row r="9" spans="1:5" x14ac:dyDescent="0.35">
      <c r="A9" s="1" t="s">
        <v>27</v>
      </c>
      <c r="B9" s="11"/>
      <c r="C9" s="12"/>
      <c r="D9" s="12"/>
      <c r="E9" s="13"/>
    </row>
    <row r="10" spans="1:5" x14ac:dyDescent="0.35">
      <c r="A10" s="1" t="s">
        <v>28</v>
      </c>
      <c r="B10" s="14" t="s">
        <v>31</v>
      </c>
      <c r="C10" s="12"/>
      <c r="D10" s="12"/>
      <c r="E10" s="13"/>
    </row>
    <row r="11" spans="1:5" x14ac:dyDescent="0.35">
      <c r="A11" s="1" t="str">
        <f>IF(B8=tablas!D2,"¿Cuál es el directorio principal?","")</f>
        <v/>
      </c>
      <c r="B11" s="11"/>
      <c r="C11" s="12"/>
      <c r="D11" s="12"/>
      <c r="E11" s="13"/>
    </row>
    <row r="12" spans="1:5" x14ac:dyDescent="0.35">
      <c r="A12" s="1" t="s">
        <v>3</v>
      </c>
      <c r="B12" s="1" t="s">
        <v>4</v>
      </c>
      <c r="C12" s="1" t="s">
        <v>19</v>
      </c>
      <c r="D12" s="1" t="s">
        <v>5</v>
      </c>
      <c r="E12" s="1" t="s">
        <v>13</v>
      </c>
    </row>
    <row r="13" spans="1:5" ht="409.5" x14ac:dyDescent="0.35">
      <c r="A13" s="1" t="s">
        <v>10</v>
      </c>
      <c r="B13" s="8" t="s">
        <v>111</v>
      </c>
      <c r="C13" s="4" t="s">
        <v>5</v>
      </c>
      <c r="D13" s="9" t="s">
        <v>113</v>
      </c>
      <c r="E13" s="4"/>
    </row>
    <row r="14" spans="1:5" ht="29" x14ac:dyDescent="0.35">
      <c r="A14" s="1" t="s">
        <v>6</v>
      </c>
      <c r="B14" s="4" t="s">
        <v>112</v>
      </c>
      <c r="C14" s="4" t="s">
        <v>5</v>
      </c>
      <c r="D14" s="10" t="s">
        <v>114</v>
      </c>
      <c r="E14" s="4"/>
    </row>
    <row r="15" spans="1:5" x14ac:dyDescent="0.35">
      <c r="A15" s="1"/>
      <c r="B15" s="4"/>
      <c r="C15" s="4"/>
      <c r="D15" s="6"/>
      <c r="E15" s="4"/>
    </row>
    <row r="16" spans="1:5" x14ac:dyDescent="0.35">
      <c r="A16" s="1"/>
      <c r="B16" s="4"/>
      <c r="C16" s="4"/>
      <c r="D16" s="5"/>
      <c r="E16" s="4"/>
    </row>
    <row r="17" spans="1:5" x14ac:dyDescent="0.35">
      <c r="A17" s="1"/>
      <c r="B17" s="4"/>
      <c r="C17" s="4"/>
      <c r="D17" s="6"/>
      <c r="E17" s="4"/>
    </row>
    <row r="18" spans="1:5" x14ac:dyDescent="0.35">
      <c r="A18" s="1"/>
      <c r="B18" s="4"/>
      <c r="C18" s="4"/>
      <c r="D18" s="6"/>
      <c r="E18" s="4"/>
    </row>
    <row r="19" spans="1:5" x14ac:dyDescent="0.35">
      <c r="A19" s="1"/>
      <c r="B19" s="4"/>
      <c r="C19" s="4"/>
      <c r="D19" s="6"/>
      <c r="E19" s="4"/>
    </row>
    <row r="20" spans="1:5" x14ac:dyDescent="0.35">
      <c r="A20" s="1"/>
      <c r="B20" s="4"/>
      <c r="C20" s="4"/>
      <c r="D20" s="6"/>
      <c r="E20" s="4"/>
    </row>
    <row r="21" spans="1:5" x14ac:dyDescent="0.35">
      <c r="A21" s="1"/>
      <c r="B21" s="4"/>
      <c r="C21" s="4"/>
      <c r="D21" s="4"/>
      <c r="E21" s="4"/>
    </row>
    <row r="22" spans="1:5" x14ac:dyDescent="0.35">
      <c r="A22" s="1"/>
      <c r="B22" s="4"/>
      <c r="C22" s="4"/>
      <c r="D22" s="4"/>
      <c r="E22" s="4"/>
    </row>
    <row r="23" spans="1:5" x14ac:dyDescent="0.35">
      <c r="A23" s="1"/>
      <c r="B23" s="4"/>
      <c r="C23" s="4"/>
      <c r="D23" s="4"/>
      <c r="E23" s="4"/>
    </row>
    <row r="24" spans="1:5" x14ac:dyDescent="0.35">
      <c r="A24" s="1"/>
      <c r="B24" s="4"/>
      <c r="C24" s="4"/>
      <c r="D24" s="4"/>
      <c r="E24" s="4"/>
    </row>
    <row r="25" spans="1:5" x14ac:dyDescent="0.35">
      <c r="A25" s="1"/>
      <c r="B25" s="4"/>
      <c r="C25" s="4"/>
      <c r="D25" s="4"/>
      <c r="E25" s="4"/>
    </row>
    <row r="26" spans="1:5" x14ac:dyDescent="0.35">
      <c r="A26" s="1"/>
      <c r="B26" s="4"/>
      <c r="C26" s="4"/>
      <c r="D26" s="4"/>
      <c r="E26" s="4"/>
    </row>
    <row r="27" spans="1:5" x14ac:dyDescent="0.35">
      <c r="A27" s="1"/>
      <c r="B27" s="4"/>
      <c r="C27" s="4"/>
      <c r="D27" s="4"/>
      <c r="E27" s="4"/>
    </row>
    <row r="28" spans="1:5" x14ac:dyDescent="0.35">
      <c r="A28" s="1"/>
      <c r="B28" s="4"/>
      <c r="C28" s="4"/>
      <c r="D28" s="4"/>
      <c r="E28" s="4"/>
    </row>
    <row r="29" spans="1:5" x14ac:dyDescent="0.35">
      <c r="A29" s="1"/>
      <c r="B29" s="4"/>
      <c r="C29" s="4"/>
      <c r="D29" s="4"/>
      <c r="E29" s="4"/>
    </row>
    <row r="30" spans="1:5" x14ac:dyDescent="0.35">
      <c r="A30" s="1"/>
      <c r="B30" s="4"/>
      <c r="C30" s="4"/>
      <c r="D30" s="4"/>
      <c r="E30" s="4"/>
    </row>
    <row r="31" spans="1:5" x14ac:dyDescent="0.35">
      <c r="A31" s="1"/>
      <c r="B31" s="4"/>
      <c r="C31" s="4"/>
      <c r="D31" s="4"/>
      <c r="E31" s="4"/>
    </row>
    <row r="32" spans="1:5" x14ac:dyDescent="0.35">
      <c r="A32" s="1"/>
      <c r="B32" s="4"/>
      <c r="C32" s="4"/>
      <c r="D32" s="4"/>
      <c r="E32" s="4"/>
    </row>
    <row r="33" spans="1:5" x14ac:dyDescent="0.35">
      <c r="A33" s="1"/>
      <c r="B33" s="4"/>
      <c r="C33" s="4"/>
      <c r="D33" s="4"/>
      <c r="E33" s="4"/>
    </row>
    <row r="34" spans="1:5" x14ac:dyDescent="0.35">
      <c r="A34" s="1"/>
      <c r="B34" s="4"/>
      <c r="C34" s="4"/>
      <c r="D34" s="4"/>
      <c r="E34" s="4"/>
    </row>
  </sheetData>
  <mergeCells count="11">
    <mergeCell ref="C7:D7"/>
    <mergeCell ref="B8:E8"/>
    <mergeCell ref="B9:E9"/>
    <mergeCell ref="B10:E10"/>
    <mergeCell ref="B11:E11"/>
    <mergeCell ref="B1:E1"/>
    <mergeCell ref="B2:E2"/>
    <mergeCell ref="B3:E3"/>
    <mergeCell ref="B4:E4"/>
    <mergeCell ref="B5:E5"/>
    <mergeCell ref="B6:E6"/>
  </mergeCells>
  <dataValidations count="2">
    <dataValidation type="decimal" allowBlank="1" showInputMessage="1" showErrorMessage="1" sqref="E7" xr:uid="{CF71C4D7-A80E-40C1-83CA-DEB40314D252}">
      <formula1>-180</formula1>
      <formula2>180</formula2>
    </dataValidation>
    <dataValidation type="decimal" allowBlank="1" showInputMessage="1" showErrorMessage="1" sqref="C7" xr:uid="{50A7A961-BD7A-42D0-8023-14C1F3F21591}">
      <formula1>-90</formula1>
      <formula2>90</formula2>
    </dataValidation>
  </dataValidations>
  <hyperlinks>
    <hyperlink ref="B10" r:id="rId1" xr:uid="{3CFFE952-7FB1-4525-A9C9-53525E459A8C}"/>
    <hyperlink ref="D14" r:id="rId2" xr:uid="{20967D51-2EA8-4233-B1F8-EED1417034AB}"/>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0DDDBE55-6604-4CBE-9D3A-E3F52E45E5B9}">
          <x14:formula1>
            <xm:f>tablas!$D$2:$D$3</xm:f>
          </x14:formula1>
          <xm:sqref>B8:E8</xm:sqref>
        </x14:dataValidation>
        <x14:dataValidation type="list" allowBlank="1" showInputMessage="1" showErrorMessage="1" xr:uid="{B6EA0658-8418-4596-B106-B8B5A744602D}">
          <x14:formula1>
            <xm:f>tablas!$A$2:$A$3</xm:f>
          </x14:formula1>
          <xm:sqref>B4:C4</xm:sqref>
        </x14:dataValidation>
        <x14:dataValidation type="list" allowBlank="1" showInputMessage="1" showErrorMessage="1" xr:uid="{A03A3BE5-C175-449D-B33F-904836ABF093}">
          <x14:formula1>
            <xm:f>tablas!$B$2:$B$3</xm:f>
          </x14:formula1>
          <xm:sqref>B3:C3</xm:sqref>
        </x14:dataValidation>
        <x14:dataValidation type="list" allowBlank="1" showInputMessage="1" showErrorMessage="1" xr:uid="{41F9CFF1-4A4D-4597-A878-4EBE1266F623}">
          <x14:formula1>
            <xm:f>tablas!$E$2:$E$3</xm:f>
          </x14:formula1>
          <xm:sqref>C13:C34</xm:sqref>
        </x14:dataValidation>
        <x14:dataValidation type="list" allowBlank="1" showInputMessage="1" showErrorMessage="1" xr:uid="{AD4DD131-33FA-46C0-8EC2-2865D39A7A86}">
          <x14:formula1>
            <xm:f>tablas!$C$2:$C$8</xm:f>
          </x14:formula1>
          <xm:sqref>A13:A34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504D1-2057-4950-BA3F-DD218E46D76D}">
  <dimension ref="A1:E32"/>
  <sheetViews>
    <sheetView tabSelected="1" workbookViewId="0">
      <selection activeCell="D14" sqref="D14"/>
    </sheetView>
  </sheetViews>
  <sheetFormatPr baseColWidth="10" defaultRowHeight="14.5" x14ac:dyDescent="0.35"/>
  <cols>
    <col min="1" max="1" width="53.54296875" bestFit="1" customWidth="1"/>
    <col min="2" max="3" width="30.453125" customWidth="1"/>
    <col min="4" max="4" width="39.453125" customWidth="1"/>
    <col min="5" max="5" width="27.453125" customWidth="1"/>
  </cols>
  <sheetData>
    <row r="1" spans="1:5" x14ac:dyDescent="0.35">
      <c r="A1" s="1" t="s">
        <v>30</v>
      </c>
      <c r="B1" s="15" t="s">
        <v>115</v>
      </c>
      <c r="C1" s="16"/>
      <c r="D1" s="16"/>
      <c r="E1" s="17"/>
    </row>
    <row r="2" spans="1:5" x14ac:dyDescent="0.35">
      <c r="A2" s="1" t="s">
        <v>29</v>
      </c>
      <c r="B2" s="15"/>
      <c r="C2" s="16"/>
      <c r="D2" s="16"/>
      <c r="E2" s="17"/>
    </row>
    <row r="3" spans="1:5" x14ac:dyDescent="0.35">
      <c r="A3" s="1" t="s">
        <v>22</v>
      </c>
      <c r="B3" s="15" t="s">
        <v>12</v>
      </c>
      <c r="C3" s="16"/>
      <c r="D3" s="16"/>
      <c r="E3" s="17"/>
    </row>
    <row r="4" spans="1:5" x14ac:dyDescent="0.35">
      <c r="A4" s="1" t="s">
        <v>23</v>
      </c>
      <c r="B4" s="18" t="s">
        <v>12</v>
      </c>
      <c r="C4" s="18"/>
      <c r="D4" s="18"/>
      <c r="E4" s="18"/>
    </row>
    <row r="5" spans="1:5" x14ac:dyDescent="0.35">
      <c r="A5" s="1" t="s">
        <v>24</v>
      </c>
      <c r="B5" s="18" t="s">
        <v>116</v>
      </c>
      <c r="C5" s="18"/>
      <c r="D5" s="18"/>
      <c r="E5" s="18"/>
    </row>
    <row r="6" spans="1:5" x14ac:dyDescent="0.35">
      <c r="A6" s="1" t="s">
        <v>25</v>
      </c>
      <c r="B6" s="18"/>
      <c r="C6" s="18"/>
      <c r="D6" s="18"/>
      <c r="E6" s="18"/>
    </row>
    <row r="7" spans="1:5" x14ac:dyDescent="0.35">
      <c r="A7" s="1" t="s">
        <v>26</v>
      </c>
      <c r="B7" s="2" t="s">
        <v>14</v>
      </c>
      <c r="C7" s="19">
        <v>4.5967308999999998</v>
      </c>
      <c r="D7" s="20"/>
      <c r="E7" s="3">
        <v>-74.075168500000004</v>
      </c>
    </row>
    <row r="8" spans="1:5" x14ac:dyDescent="0.35">
      <c r="A8" s="1" t="s">
        <v>21</v>
      </c>
      <c r="B8" s="11" t="s">
        <v>18</v>
      </c>
      <c r="C8" s="12"/>
      <c r="D8" s="12"/>
      <c r="E8" s="13"/>
    </row>
    <row r="9" spans="1:5" x14ac:dyDescent="0.35">
      <c r="A9" s="1" t="s">
        <v>27</v>
      </c>
      <c r="B9" s="11"/>
      <c r="C9" s="12"/>
      <c r="D9" s="12"/>
      <c r="E9" s="13"/>
    </row>
    <row r="10" spans="1:5" x14ac:dyDescent="0.35">
      <c r="A10" s="1" t="s">
        <v>28</v>
      </c>
      <c r="B10" s="14" t="s">
        <v>31</v>
      </c>
      <c r="C10" s="12"/>
      <c r="D10" s="12"/>
      <c r="E10" s="13"/>
    </row>
    <row r="11" spans="1:5" x14ac:dyDescent="0.35">
      <c r="A11" s="1" t="str">
        <f>IF(B8=tablas!D2,"¿Cuál es el directorio principal?","")</f>
        <v/>
      </c>
      <c r="B11" s="11"/>
      <c r="C11" s="12"/>
      <c r="D11" s="12"/>
      <c r="E11" s="13"/>
    </row>
    <row r="12" spans="1:5" x14ac:dyDescent="0.35">
      <c r="A12" s="1" t="s">
        <v>3</v>
      </c>
      <c r="B12" s="1" t="s">
        <v>4</v>
      </c>
      <c r="C12" s="1" t="s">
        <v>19</v>
      </c>
      <c r="D12" s="1" t="s">
        <v>5</v>
      </c>
      <c r="E12" s="1" t="s">
        <v>13</v>
      </c>
    </row>
    <row r="13" spans="1:5" x14ac:dyDescent="0.35">
      <c r="A13" s="1" t="s">
        <v>7</v>
      </c>
      <c r="B13" s="4" t="s">
        <v>117</v>
      </c>
      <c r="C13" s="4" t="s">
        <v>5</v>
      </c>
      <c r="D13" s="6" t="s">
        <v>118</v>
      </c>
      <c r="E13" s="4"/>
    </row>
    <row r="14" spans="1:5" x14ac:dyDescent="0.35">
      <c r="A14" s="1"/>
      <c r="B14" s="4"/>
      <c r="C14" s="4"/>
      <c r="D14" s="5"/>
      <c r="E14" s="4"/>
    </row>
    <row r="15" spans="1:5" x14ac:dyDescent="0.35">
      <c r="A15" s="1"/>
      <c r="B15" s="4"/>
      <c r="C15" s="4"/>
      <c r="D15" s="6"/>
      <c r="E15" s="4"/>
    </row>
    <row r="16" spans="1:5" x14ac:dyDescent="0.35">
      <c r="A16" s="1"/>
      <c r="B16" s="4"/>
      <c r="C16" s="4"/>
      <c r="D16" s="6"/>
      <c r="E16" s="4"/>
    </row>
    <row r="17" spans="1:5" x14ac:dyDescent="0.35">
      <c r="A17" s="1"/>
      <c r="B17" s="4"/>
      <c r="C17" s="4"/>
      <c r="D17" s="6"/>
      <c r="E17" s="4"/>
    </row>
    <row r="18" spans="1:5" x14ac:dyDescent="0.35">
      <c r="A18" s="1"/>
      <c r="B18" s="4"/>
      <c r="C18" s="4"/>
      <c r="D18" s="6"/>
      <c r="E18" s="4"/>
    </row>
    <row r="19" spans="1:5" x14ac:dyDescent="0.35">
      <c r="A19" s="1"/>
      <c r="B19" s="4"/>
      <c r="C19" s="4"/>
      <c r="D19" s="4"/>
      <c r="E19" s="4"/>
    </row>
    <row r="20" spans="1:5" x14ac:dyDescent="0.35">
      <c r="A20" s="1"/>
      <c r="B20" s="4"/>
      <c r="C20" s="4"/>
      <c r="D20" s="4"/>
      <c r="E20" s="4"/>
    </row>
    <row r="21" spans="1:5" x14ac:dyDescent="0.35">
      <c r="A21" s="1"/>
      <c r="B21" s="4"/>
      <c r="C21" s="4"/>
      <c r="D21" s="4"/>
      <c r="E21" s="4"/>
    </row>
    <row r="22" spans="1:5" x14ac:dyDescent="0.35">
      <c r="A22" s="1"/>
      <c r="B22" s="4"/>
      <c r="C22" s="4"/>
      <c r="D22" s="4"/>
      <c r="E22" s="4"/>
    </row>
    <row r="23" spans="1:5" x14ac:dyDescent="0.35">
      <c r="A23" s="1"/>
      <c r="B23" s="4"/>
      <c r="C23" s="4"/>
      <c r="D23" s="4"/>
      <c r="E23" s="4"/>
    </row>
    <row r="24" spans="1:5" x14ac:dyDescent="0.35">
      <c r="A24" s="1"/>
      <c r="B24" s="4"/>
      <c r="C24" s="4"/>
      <c r="D24" s="4"/>
      <c r="E24" s="4"/>
    </row>
    <row r="25" spans="1:5" x14ac:dyDescent="0.35">
      <c r="A25" s="1"/>
      <c r="B25" s="4"/>
      <c r="C25" s="4"/>
      <c r="D25" s="4"/>
      <c r="E25" s="4"/>
    </row>
    <row r="26" spans="1:5" x14ac:dyDescent="0.35">
      <c r="A26" s="1"/>
      <c r="B26" s="4"/>
      <c r="C26" s="4"/>
      <c r="D26" s="4"/>
      <c r="E26" s="4"/>
    </row>
    <row r="27" spans="1:5" x14ac:dyDescent="0.35">
      <c r="A27" s="1"/>
      <c r="B27" s="4"/>
      <c r="C27" s="4"/>
      <c r="D27" s="4"/>
      <c r="E27" s="4"/>
    </row>
    <row r="28" spans="1:5" x14ac:dyDescent="0.35">
      <c r="A28" s="1"/>
      <c r="B28" s="4"/>
      <c r="C28" s="4"/>
      <c r="D28" s="4"/>
      <c r="E28" s="4"/>
    </row>
    <row r="29" spans="1:5" x14ac:dyDescent="0.35">
      <c r="A29" s="1"/>
      <c r="B29" s="4"/>
      <c r="C29" s="4"/>
      <c r="D29" s="4"/>
      <c r="E29" s="4"/>
    </row>
    <row r="30" spans="1:5" x14ac:dyDescent="0.35">
      <c r="A30" s="1"/>
      <c r="B30" s="4"/>
      <c r="C30" s="4"/>
      <c r="D30" s="4"/>
      <c r="E30" s="4"/>
    </row>
    <row r="31" spans="1:5" x14ac:dyDescent="0.35">
      <c r="A31" s="1"/>
      <c r="B31" s="4"/>
      <c r="C31" s="4"/>
      <c r="D31" s="4"/>
      <c r="E31" s="4"/>
    </row>
    <row r="32" spans="1:5" x14ac:dyDescent="0.35">
      <c r="A32" s="1"/>
      <c r="B32" s="4"/>
      <c r="C32" s="4"/>
      <c r="D32" s="4"/>
      <c r="E32" s="4"/>
    </row>
  </sheetData>
  <mergeCells count="11">
    <mergeCell ref="C7:D7"/>
    <mergeCell ref="B8:E8"/>
    <mergeCell ref="B9:E9"/>
    <mergeCell ref="B10:E10"/>
    <mergeCell ref="B11:E11"/>
    <mergeCell ref="B1:E1"/>
    <mergeCell ref="B2:E2"/>
    <mergeCell ref="B3:E3"/>
    <mergeCell ref="B4:E4"/>
    <mergeCell ref="B5:E5"/>
    <mergeCell ref="B6:E6"/>
  </mergeCells>
  <dataValidations count="2">
    <dataValidation type="decimal" allowBlank="1" showInputMessage="1" showErrorMessage="1" sqref="C7" xr:uid="{8F77E38A-4454-433A-876C-C78E8C8FFB58}">
      <formula1>-90</formula1>
      <formula2>90</formula2>
    </dataValidation>
    <dataValidation type="decimal" allowBlank="1" showInputMessage="1" showErrorMessage="1" sqref="E7" xr:uid="{6CA96BC7-64A8-4EE0-8B46-6F7AA266C87D}">
      <formula1>-180</formula1>
      <formula2>180</formula2>
    </dataValidation>
  </dataValidations>
  <hyperlinks>
    <hyperlink ref="B10" r:id="rId1" xr:uid="{CCD110EC-9E5B-4F95-84AA-78B7F4D63861}"/>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xr:uid="{ACB2F92F-9585-48A1-BDFD-1EA0BEE8D370}">
          <x14:formula1>
            <xm:f>tablas!$B$2:$B$3</xm:f>
          </x14:formula1>
          <xm:sqref>B3:C3</xm:sqref>
        </x14:dataValidation>
        <x14:dataValidation type="list" allowBlank="1" showInputMessage="1" showErrorMessage="1" xr:uid="{C284A6E9-3275-423A-98C3-22AAE5CC919E}">
          <x14:formula1>
            <xm:f>tablas!$A$2:$A$3</xm:f>
          </x14:formula1>
          <xm:sqref>B4:C4</xm:sqref>
        </x14:dataValidation>
        <x14:dataValidation type="list" allowBlank="1" showInputMessage="1" showErrorMessage="1" xr:uid="{5254644F-48BC-4759-AB71-280DCAEBF167}">
          <x14:formula1>
            <xm:f>tablas!$D$2:$D$3</xm:f>
          </x14:formula1>
          <xm:sqref>B8:E8</xm:sqref>
        </x14:dataValidation>
        <x14:dataValidation type="list" allowBlank="1" showInputMessage="1" showErrorMessage="1" xr:uid="{024AA642-5E1A-4F2F-BB4F-FB81ED867293}">
          <x14:formula1>
            <xm:f>tablas!$C$2:$C$8</xm:f>
          </x14:formula1>
          <xm:sqref>A13:A32</xm:sqref>
        </x14:dataValidation>
        <x14:dataValidation type="list" allowBlank="1" showInputMessage="1" showErrorMessage="1" xr:uid="{6262F721-05AC-43CB-B8A3-D40F483335F7}">
          <x14:formula1>
            <xm:f>tablas!$E$2:$E$3</xm:f>
          </x14:formula1>
          <xm:sqref>C13:C32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AB4F8-AF7E-4B43-A2BD-684B6C913DFE}">
  <dimension ref="A1:E34"/>
  <sheetViews>
    <sheetView workbookViewId="0">
      <selection activeCell="D18" sqref="D18"/>
    </sheetView>
  </sheetViews>
  <sheetFormatPr baseColWidth="10" defaultRowHeight="14.5" x14ac:dyDescent="0.35"/>
  <cols>
    <col min="1" max="1" width="53.54296875" bestFit="1" customWidth="1"/>
    <col min="2" max="3" width="30.453125" customWidth="1"/>
    <col min="4" max="4" width="39.453125" customWidth="1"/>
    <col min="5" max="5" width="27.453125" customWidth="1"/>
  </cols>
  <sheetData>
    <row r="1" spans="1:5" x14ac:dyDescent="0.35">
      <c r="A1" s="1" t="s">
        <v>30</v>
      </c>
      <c r="B1" s="15" t="s">
        <v>34</v>
      </c>
      <c r="C1" s="16"/>
      <c r="D1" s="16"/>
      <c r="E1" s="17"/>
    </row>
    <row r="2" spans="1:5" x14ac:dyDescent="0.35">
      <c r="A2" s="1" t="s">
        <v>29</v>
      </c>
      <c r="B2" s="15"/>
      <c r="C2" s="16"/>
      <c r="D2" s="16"/>
      <c r="E2" s="17"/>
    </row>
    <row r="3" spans="1:5" x14ac:dyDescent="0.35">
      <c r="A3" s="1" t="s">
        <v>22</v>
      </c>
      <c r="B3" s="15" t="s">
        <v>12</v>
      </c>
      <c r="C3" s="16"/>
      <c r="D3" s="16"/>
      <c r="E3" s="17"/>
    </row>
    <row r="4" spans="1:5" x14ac:dyDescent="0.35">
      <c r="A4" s="1" t="s">
        <v>23</v>
      </c>
      <c r="B4" s="18" t="s">
        <v>12</v>
      </c>
      <c r="C4" s="18"/>
      <c r="D4" s="18"/>
      <c r="E4" s="18"/>
    </row>
    <row r="5" spans="1:5" x14ac:dyDescent="0.35">
      <c r="A5" s="1" t="s">
        <v>24</v>
      </c>
      <c r="B5" s="18" t="s">
        <v>35</v>
      </c>
      <c r="C5" s="18"/>
      <c r="D5" s="18"/>
      <c r="E5" s="18"/>
    </row>
    <row r="6" spans="1:5" x14ac:dyDescent="0.35">
      <c r="A6" s="1" t="s">
        <v>25</v>
      </c>
      <c r="B6" s="18"/>
      <c r="C6" s="18"/>
      <c r="D6" s="18"/>
      <c r="E6" s="18"/>
    </row>
    <row r="7" spans="1:5" x14ac:dyDescent="0.35">
      <c r="A7" s="1" t="s">
        <v>26</v>
      </c>
      <c r="B7" s="2" t="s">
        <v>14</v>
      </c>
      <c r="C7" s="19">
        <v>4.5967308999999998</v>
      </c>
      <c r="D7" s="20"/>
      <c r="E7" s="3">
        <v>-74.075168500000004</v>
      </c>
    </row>
    <row r="8" spans="1:5" x14ac:dyDescent="0.35">
      <c r="A8" s="1" t="s">
        <v>21</v>
      </c>
      <c r="B8" s="11" t="s">
        <v>18</v>
      </c>
      <c r="C8" s="12"/>
      <c r="D8" s="12"/>
      <c r="E8" s="13"/>
    </row>
    <row r="9" spans="1:5" x14ac:dyDescent="0.35">
      <c r="A9" s="1" t="s">
        <v>27</v>
      </c>
      <c r="B9" s="11"/>
      <c r="C9" s="12"/>
      <c r="D9" s="12"/>
      <c r="E9" s="13"/>
    </row>
    <row r="10" spans="1:5" x14ac:dyDescent="0.35">
      <c r="A10" s="1" t="s">
        <v>28</v>
      </c>
      <c r="B10" s="14" t="s">
        <v>31</v>
      </c>
      <c r="C10" s="12"/>
      <c r="D10" s="12"/>
      <c r="E10" s="13"/>
    </row>
    <row r="11" spans="1:5" x14ac:dyDescent="0.35">
      <c r="A11" s="1" t="str">
        <f>IF(B8=tablas!D2,"¿Cuál es el directorio principal?","")</f>
        <v/>
      </c>
      <c r="B11" s="11"/>
      <c r="C11" s="12"/>
      <c r="D11" s="12"/>
      <c r="E11" s="13"/>
    </row>
    <row r="12" spans="1:5" x14ac:dyDescent="0.35">
      <c r="A12" s="1" t="s">
        <v>3</v>
      </c>
      <c r="B12" s="1" t="s">
        <v>4</v>
      </c>
      <c r="C12" s="1" t="s">
        <v>19</v>
      </c>
      <c r="D12" s="1" t="s">
        <v>5</v>
      </c>
      <c r="E12" s="1" t="s">
        <v>13</v>
      </c>
    </row>
    <row r="13" spans="1:5" ht="409.5" x14ac:dyDescent="0.35">
      <c r="A13" s="1" t="s">
        <v>10</v>
      </c>
      <c r="B13" s="8" t="s">
        <v>34</v>
      </c>
      <c r="C13" s="4" t="s">
        <v>5</v>
      </c>
      <c r="D13" s="9" t="s">
        <v>36</v>
      </c>
      <c r="E13" s="4"/>
    </row>
    <row r="14" spans="1:5" x14ac:dyDescent="0.35">
      <c r="A14" s="1" t="s">
        <v>10</v>
      </c>
      <c r="B14" s="4" t="s">
        <v>37</v>
      </c>
      <c r="C14" s="4" t="s">
        <v>5</v>
      </c>
      <c r="D14" s="10" t="s">
        <v>38</v>
      </c>
      <c r="E14" s="4"/>
    </row>
    <row r="15" spans="1:5" ht="43.5" x14ac:dyDescent="0.35">
      <c r="A15" s="1" t="s">
        <v>6</v>
      </c>
      <c r="B15" s="4" t="s">
        <v>39</v>
      </c>
      <c r="C15" s="4" t="s">
        <v>5</v>
      </c>
      <c r="D15" s="5" t="s">
        <v>40</v>
      </c>
      <c r="E15" s="4"/>
    </row>
    <row r="16" spans="1:5" ht="217.5" x14ac:dyDescent="0.35">
      <c r="A16" s="1" t="s">
        <v>10</v>
      </c>
      <c r="B16" s="4" t="s">
        <v>41</v>
      </c>
      <c r="C16" s="4" t="s">
        <v>5</v>
      </c>
      <c r="D16" s="5" t="s">
        <v>42</v>
      </c>
      <c r="E16" s="4"/>
    </row>
    <row r="17" spans="1:5" ht="43.5" x14ac:dyDescent="0.35">
      <c r="A17" s="1" t="s">
        <v>6</v>
      </c>
      <c r="B17" s="4" t="s">
        <v>43</v>
      </c>
      <c r="C17" s="4" t="s">
        <v>5</v>
      </c>
      <c r="D17" s="5" t="s">
        <v>44</v>
      </c>
      <c r="E17" s="4"/>
    </row>
    <row r="18" spans="1:5" x14ac:dyDescent="0.35">
      <c r="A18" s="1"/>
      <c r="B18" s="4"/>
      <c r="C18" s="4"/>
      <c r="D18" s="6"/>
      <c r="E18" s="4"/>
    </row>
    <row r="19" spans="1:5" x14ac:dyDescent="0.35">
      <c r="A19" s="1"/>
      <c r="B19" s="4"/>
      <c r="C19" s="4"/>
      <c r="D19" s="6"/>
      <c r="E19" s="4"/>
    </row>
    <row r="20" spans="1:5" x14ac:dyDescent="0.35">
      <c r="A20" s="1"/>
      <c r="B20" s="4"/>
      <c r="C20" s="4"/>
      <c r="D20" s="6"/>
      <c r="E20" s="4"/>
    </row>
    <row r="21" spans="1:5" x14ac:dyDescent="0.35">
      <c r="A21" s="1"/>
      <c r="B21" s="4"/>
      <c r="C21" s="4"/>
      <c r="D21" s="4"/>
      <c r="E21" s="4"/>
    </row>
    <row r="22" spans="1:5" x14ac:dyDescent="0.35">
      <c r="A22" s="1"/>
      <c r="B22" s="4"/>
      <c r="C22" s="4"/>
      <c r="D22" s="4"/>
      <c r="E22" s="4"/>
    </row>
    <row r="23" spans="1:5" x14ac:dyDescent="0.35">
      <c r="A23" s="1"/>
      <c r="B23" s="4"/>
      <c r="C23" s="4"/>
      <c r="D23" s="4"/>
      <c r="E23" s="4"/>
    </row>
    <row r="24" spans="1:5" x14ac:dyDescent="0.35">
      <c r="A24" s="1"/>
      <c r="B24" s="4"/>
      <c r="C24" s="4"/>
      <c r="D24" s="4"/>
      <c r="E24" s="4"/>
    </row>
    <row r="25" spans="1:5" x14ac:dyDescent="0.35">
      <c r="A25" s="1"/>
      <c r="B25" s="4"/>
      <c r="C25" s="4"/>
      <c r="D25" s="4"/>
      <c r="E25" s="4"/>
    </row>
    <row r="26" spans="1:5" x14ac:dyDescent="0.35">
      <c r="A26" s="1"/>
      <c r="B26" s="4"/>
      <c r="C26" s="4"/>
      <c r="D26" s="4"/>
      <c r="E26" s="4"/>
    </row>
    <row r="27" spans="1:5" x14ac:dyDescent="0.35">
      <c r="A27" s="1"/>
      <c r="B27" s="4"/>
      <c r="C27" s="4"/>
      <c r="D27" s="4"/>
      <c r="E27" s="4"/>
    </row>
    <row r="28" spans="1:5" x14ac:dyDescent="0.35">
      <c r="A28" s="1"/>
      <c r="B28" s="4"/>
      <c r="C28" s="4"/>
      <c r="D28" s="4"/>
      <c r="E28" s="4"/>
    </row>
    <row r="29" spans="1:5" x14ac:dyDescent="0.35">
      <c r="A29" s="1"/>
      <c r="B29" s="4"/>
      <c r="C29" s="4"/>
      <c r="D29" s="4"/>
      <c r="E29" s="4"/>
    </row>
    <row r="30" spans="1:5" x14ac:dyDescent="0.35">
      <c r="A30" s="1"/>
      <c r="B30" s="4"/>
      <c r="C30" s="4"/>
      <c r="D30" s="4"/>
      <c r="E30" s="4"/>
    </row>
    <row r="31" spans="1:5" x14ac:dyDescent="0.35">
      <c r="A31" s="1"/>
      <c r="B31" s="4"/>
      <c r="C31" s="4"/>
      <c r="D31" s="4"/>
      <c r="E31" s="4"/>
    </row>
    <row r="32" spans="1:5" x14ac:dyDescent="0.35">
      <c r="A32" s="1"/>
      <c r="B32" s="4"/>
      <c r="C32" s="4"/>
      <c r="D32" s="4"/>
      <c r="E32" s="4"/>
    </row>
    <row r="33" spans="1:5" x14ac:dyDescent="0.35">
      <c r="A33" s="1"/>
      <c r="B33" s="4"/>
      <c r="C33" s="4"/>
      <c r="D33" s="4"/>
      <c r="E33" s="4"/>
    </row>
    <row r="34" spans="1:5" x14ac:dyDescent="0.35">
      <c r="A34" s="1"/>
      <c r="B34" s="4"/>
      <c r="C34" s="4"/>
      <c r="D34" s="4"/>
      <c r="E34" s="4"/>
    </row>
  </sheetData>
  <mergeCells count="11">
    <mergeCell ref="B8:E8"/>
    <mergeCell ref="B9:E9"/>
    <mergeCell ref="B10:E10"/>
    <mergeCell ref="B11:E11"/>
    <mergeCell ref="B1:E1"/>
    <mergeCell ref="B3:E3"/>
    <mergeCell ref="B4:E4"/>
    <mergeCell ref="B5:E5"/>
    <mergeCell ref="B6:E6"/>
    <mergeCell ref="C7:D7"/>
    <mergeCell ref="B2:E2"/>
  </mergeCells>
  <dataValidations count="2">
    <dataValidation type="decimal" allowBlank="1" showInputMessage="1" showErrorMessage="1" sqref="E7" xr:uid="{692CC653-99E5-CC4B-95A9-0F2E41154A0E}">
      <formula1>-180</formula1>
      <formula2>180</formula2>
    </dataValidation>
    <dataValidation type="decimal" allowBlank="1" showInputMessage="1" showErrorMessage="1" sqref="C7" xr:uid="{F8765C37-F81E-F441-B6D6-6370EC8E7434}">
      <formula1>-90</formula1>
      <formula2>90</formula2>
    </dataValidation>
  </dataValidations>
  <hyperlinks>
    <hyperlink ref="B10" r:id="rId1" xr:uid="{37DC64D3-98AC-4C7D-94D3-7C3FEAAD55E1}"/>
    <hyperlink ref="D15" r:id="rId2" xr:uid="{266022AF-8946-4BE0-9F69-CCE922F4DBA0}"/>
    <hyperlink ref="D17" r:id="rId3" xr:uid="{D52C4C28-A723-4CE8-8628-E85397F86F39}"/>
  </hyperlinks>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5">
        <x14:dataValidation type="list" allowBlank="1" showInputMessage="1" showErrorMessage="1" xr:uid="{857E31F2-5272-6A46-A70B-AAFD38044AF0}">
          <x14:formula1>
            <xm:f>tablas!$D$2:$D$3</xm:f>
          </x14:formula1>
          <xm:sqref>B8:E8</xm:sqref>
        </x14:dataValidation>
        <x14:dataValidation type="list" allowBlank="1" showInputMessage="1" showErrorMessage="1" xr:uid="{64E2F07B-B66C-2B4A-9F2C-4DAB4B8A301C}">
          <x14:formula1>
            <xm:f>tablas!$A$2:$A$3</xm:f>
          </x14:formula1>
          <xm:sqref>B4:C4</xm:sqref>
        </x14:dataValidation>
        <x14:dataValidation type="list" allowBlank="1" showInputMessage="1" showErrorMessage="1" xr:uid="{540BDA90-0653-0F47-A588-D9A9B4686116}">
          <x14:formula1>
            <xm:f>tablas!$B$2:$B$3</xm:f>
          </x14:formula1>
          <xm:sqref>B3:C3</xm:sqref>
        </x14:dataValidation>
        <x14:dataValidation type="list" allowBlank="1" showInputMessage="1" showErrorMessage="1" xr:uid="{B4040113-A8F7-D843-AEB1-FBF61100B437}">
          <x14:formula1>
            <xm:f>tablas!$E$2:$E$3</xm:f>
          </x14:formula1>
          <xm:sqref>C13:C34</xm:sqref>
        </x14:dataValidation>
        <x14:dataValidation type="list" allowBlank="1" showInputMessage="1" showErrorMessage="1" xr:uid="{A91FCF57-6174-D243-8871-4F6C56B12D70}">
          <x14:formula1>
            <xm:f>tablas!$C$2:$C$8</xm:f>
          </x14:formula1>
          <xm:sqref>A13:A34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0AD9E-ADD0-486B-9117-7FFDF6552BF2}">
  <dimension ref="A1:E34"/>
  <sheetViews>
    <sheetView workbookViewId="0">
      <selection activeCell="D15" sqref="D15"/>
    </sheetView>
  </sheetViews>
  <sheetFormatPr baseColWidth="10" defaultRowHeight="14.5" x14ac:dyDescent="0.35"/>
  <cols>
    <col min="1" max="1" width="53.54296875" bestFit="1" customWidth="1"/>
    <col min="2" max="3" width="30.453125" customWidth="1"/>
    <col min="4" max="4" width="39.453125" customWidth="1"/>
    <col min="5" max="5" width="27.453125" customWidth="1"/>
  </cols>
  <sheetData>
    <row r="1" spans="1:5" x14ac:dyDescent="0.35">
      <c r="A1" s="1" t="s">
        <v>30</v>
      </c>
      <c r="B1" s="15" t="s">
        <v>45</v>
      </c>
      <c r="C1" s="16"/>
      <c r="D1" s="16"/>
      <c r="E1" s="17"/>
    </row>
    <row r="2" spans="1:5" x14ac:dyDescent="0.35">
      <c r="A2" s="1" t="s">
        <v>29</v>
      </c>
      <c r="B2" s="15"/>
      <c r="C2" s="16"/>
      <c r="D2" s="16"/>
      <c r="E2" s="17"/>
    </row>
    <row r="3" spans="1:5" x14ac:dyDescent="0.35">
      <c r="A3" s="1" t="s">
        <v>22</v>
      </c>
      <c r="B3" s="15" t="s">
        <v>12</v>
      </c>
      <c r="C3" s="16"/>
      <c r="D3" s="16"/>
      <c r="E3" s="17"/>
    </row>
    <row r="4" spans="1:5" x14ac:dyDescent="0.35">
      <c r="A4" s="1" t="s">
        <v>23</v>
      </c>
      <c r="B4" s="18" t="s">
        <v>12</v>
      </c>
      <c r="C4" s="18"/>
      <c r="D4" s="18"/>
      <c r="E4" s="18"/>
    </row>
    <row r="5" spans="1:5" x14ac:dyDescent="0.35">
      <c r="A5" s="1" t="s">
        <v>24</v>
      </c>
      <c r="B5" s="18" t="s">
        <v>35</v>
      </c>
      <c r="C5" s="18"/>
      <c r="D5" s="18"/>
      <c r="E5" s="18"/>
    </row>
    <row r="6" spans="1:5" x14ac:dyDescent="0.35">
      <c r="A6" s="1" t="s">
        <v>25</v>
      </c>
      <c r="B6" s="18"/>
      <c r="C6" s="18"/>
      <c r="D6" s="18"/>
      <c r="E6" s="18"/>
    </row>
    <row r="7" spans="1:5" x14ac:dyDescent="0.35">
      <c r="A7" s="1" t="s">
        <v>26</v>
      </c>
      <c r="B7" s="2" t="s">
        <v>14</v>
      </c>
      <c r="C7" s="19">
        <v>4.5967308999999998</v>
      </c>
      <c r="D7" s="20"/>
      <c r="E7" s="3">
        <v>-74.075168500000004</v>
      </c>
    </row>
    <row r="8" spans="1:5" x14ac:dyDescent="0.35">
      <c r="A8" s="1" t="s">
        <v>21</v>
      </c>
      <c r="B8" s="11" t="s">
        <v>18</v>
      </c>
      <c r="C8" s="12"/>
      <c r="D8" s="12"/>
      <c r="E8" s="13"/>
    </row>
    <row r="9" spans="1:5" x14ac:dyDescent="0.35">
      <c r="A9" s="1" t="s">
        <v>27</v>
      </c>
      <c r="B9" s="11"/>
      <c r="C9" s="12"/>
      <c r="D9" s="12"/>
      <c r="E9" s="13"/>
    </row>
    <row r="10" spans="1:5" x14ac:dyDescent="0.35">
      <c r="A10" s="1" t="s">
        <v>28</v>
      </c>
      <c r="B10" s="14" t="s">
        <v>31</v>
      </c>
      <c r="C10" s="12"/>
      <c r="D10" s="12"/>
      <c r="E10" s="13"/>
    </row>
    <row r="11" spans="1:5" x14ac:dyDescent="0.35">
      <c r="A11" s="1" t="str">
        <f>IF(B8=tablas!D2,"¿Cuál es el directorio principal?","")</f>
        <v/>
      </c>
      <c r="B11" s="11"/>
      <c r="C11" s="12"/>
      <c r="D11" s="12"/>
      <c r="E11" s="13"/>
    </row>
    <row r="12" spans="1:5" x14ac:dyDescent="0.35">
      <c r="A12" s="1" t="s">
        <v>3</v>
      </c>
      <c r="B12" s="1" t="s">
        <v>4</v>
      </c>
      <c r="C12" s="1" t="s">
        <v>19</v>
      </c>
      <c r="D12" s="1" t="s">
        <v>5</v>
      </c>
      <c r="E12" s="1" t="s">
        <v>13</v>
      </c>
    </row>
    <row r="13" spans="1:5" ht="130.5" x14ac:dyDescent="0.35">
      <c r="A13" s="1" t="s">
        <v>10</v>
      </c>
      <c r="B13" s="8" t="s">
        <v>46</v>
      </c>
      <c r="C13" s="4" t="s">
        <v>5</v>
      </c>
      <c r="D13" s="9" t="s">
        <v>47</v>
      </c>
      <c r="E13" s="4"/>
    </row>
    <row r="14" spans="1:5" x14ac:dyDescent="0.35">
      <c r="A14" s="1" t="s">
        <v>6</v>
      </c>
      <c r="B14" s="4" t="s">
        <v>48</v>
      </c>
      <c r="C14" s="4" t="s">
        <v>5</v>
      </c>
      <c r="D14" s="10" t="s">
        <v>49</v>
      </c>
      <c r="E14" s="4"/>
    </row>
    <row r="15" spans="1:5" x14ac:dyDescent="0.35">
      <c r="A15" s="1"/>
      <c r="B15" s="4"/>
      <c r="C15" s="4"/>
      <c r="D15" s="6"/>
      <c r="E15" s="4"/>
    </row>
    <row r="16" spans="1:5" x14ac:dyDescent="0.35">
      <c r="A16" s="1"/>
      <c r="B16" s="4"/>
      <c r="C16" s="4"/>
      <c r="D16" s="5"/>
      <c r="E16" s="4"/>
    </row>
    <row r="17" spans="1:5" x14ac:dyDescent="0.35">
      <c r="A17" s="1"/>
      <c r="B17" s="4"/>
      <c r="C17" s="4"/>
      <c r="D17" s="6"/>
      <c r="E17" s="4"/>
    </row>
    <row r="18" spans="1:5" x14ac:dyDescent="0.35">
      <c r="A18" s="1"/>
      <c r="B18" s="4"/>
      <c r="C18" s="4"/>
      <c r="D18" s="6"/>
      <c r="E18" s="4"/>
    </row>
    <row r="19" spans="1:5" x14ac:dyDescent="0.35">
      <c r="A19" s="1"/>
      <c r="B19" s="4"/>
      <c r="C19" s="4"/>
      <c r="D19" s="6"/>
      <c r="E19" s="4"/>
    </row>
    <row r="20" spans="1:5" x14ac:dyDescent="0.35">
      <c r="A20" s="1"/>
      <c r="B20" s="4"/>
      <c r="C20" s="4"/>
      <c r="D20" s="6"/>
      <c r="E20" s="4"/>
    </row>
    <row r="21" spans="1:5" x14ac:dyDescent="0.35">
      <c r="A21" s="1"/>
      <c r="B21" s="4"/>
      <c r="C21" s="4"/>
      <c r="D21" s="4"/>
      <c r="E21" s="4"/>
    </row>
    <row r="22" spans="1:5" x14ac:dyDescent="0.35">
      <c r="A22" s="1"/>
      <c r="B22" s="4"/>
      <c r="C22" s="4"/>
      <c r="D22" s="4"/>
      <c r="E22" s="4"/>
    </row>
    <row r="23" spans="1:5" x14ac:dyDescent="0.35">
      <c r="A23" s="1"/>
      <c r="B23" s="4"/>
      <c r="C23" s="4"/>
      <c r="D23" s="4"/>
      <c r="E23" s="4"/>
    </row>
    <row r="24" spans="1:5" x14ac:dyDescent="0.35">
      <c r="A24" s="1"/>
      <c r="B24" s="4"/>
      <c r="C24" s="4"/>
      <c r="D24" s="4"/>
      <c r="E24" s="4"/>
    </row>
    <row r="25" spans="1:5" x14ac:dyDescent="0.35">
      <c r="A25" s="1"/>
      <c r="B25" s="4"/>
      <c r="C25" s="4"/>
      <c r="D25" s="4"/>
      <c r="E25" s="4"/>
    </row>
    <row r="26" spans="1:5" x14ac:dyDescent="0.35">
      <c r="A26" s="1"/>
      <c r="B26" s="4"/>
      <c r="C26" s="4"/>
      <c r="D26" s="4"/>
      <c r="E26" s="4"/>
    </row>
    <row r="27" spans="1:5" x14ac:dyDescent="0.35">
      <c r="A27" s="1"/>
      <c r="B27" s="4"/>
      <c r="C27" s="4"/>
      <c r="D27" s="4"/>
      <c r="E27" s="4"/>
    </row>
    <row r="28" spans="1:5" x14ac:dyDescent="0.35">
      <c r="A28" s="1"/>
      <c r="B28" s="4"/>
      <c r="C28" s="4"/>
      <c r="D28" s="4"/>
      <c r="E28" s="4"/>
    </row>
    <row r="29" spans="1:5" x14ac:dyDescent="0.35">
      <c r="A29" s="1"/>
      <c r="B29" s="4"/>
      <c r="C29" s="4"/>
      <c r="D29" s="4"/>
      <c r="E29" s="4"/>
    </row>
    <row r="30" spans="1:5" x14ac:dyDescent="0.35">
      <c r="A30" s="1"/>
      <c r="B30" s="4"/>
      <c r="C30" s="4"/>
      <c r="D30" s="4"/>
      <c r="E30" s="4"/>
    </row>
    <row r="31" spans="1:5" x14ac:dyDescent="0.35">
      <c r="A31" s="1"/>
      <c r="B31" s="4"/>
      <c r="C31" s="4"/>
      <c r="D31" s="4"/>
      <c r="E31" s="4"/>
    </row>
    <row r="32" spans="1:5" x14ac:dyDescent="0.35">
      <c r="A32" s="1"/>
      <c r="B32" s="4"/>
      <c r="C32" s="4"/>
      <c r="D32" s="4"/>
      <c r="E32" s="4"/>
    </row>
    <row r="33" spans="1:5" x14ac:dyDescent="0.35">
      <c r="A33" s="1"/>
      <c r="B33" s="4"/>
      <c r="C33" s="4"/>
      <c r="D33" s="4"/>
      <c r="E33" s="4"/>
    </row>
    <row r="34" spans="1:5" x14ac:dyDescent="0.35">
      <c r="A34" s="1"/>
      <c r="B34" s="4"/>
      <c r="C34" s="4"/>
      <c r="D34" s="4"/>
      <c r="E34" s="4"/>
    </row>
  </sheetData>
  <mergeCells count="11">
    <mergeCell ref="C7:D7"/>
    <mergeCell ref="B8:E8"/>
    <mergeCell ref="B9:E9"/>
    <mergeCell ref="B10:E10"/>
    <mergeCell ref="B11:E11"/>
    <mergeCell ref="B1:E1"/>
    <mergeCell ref="B2:E2"/>
    <mergeCell ref="B3:E3"/>
    <mergeCell ref="B4:E4"/>
    <mergeCell ref="B5:E5"/>
    <mergeCell ref="B6:E6"/>
  </mergeCells>
  <dataValidations count="2">
    <dataValidation type="decimal" allowBlank="1" showInputMessage="1" showErrorMessage="1" sqref="C7" xr:uid="{B0B86742-89CF-422A-978B-520584DE73C7}">
      <formula1>-90</formula1>
      <formula2>90</formula2>
    </dataValidation>
    <dataValidation type="decimal" allowBlank="1" showInputMessage="1" showErrorMessage="1" sqref="E7" xr:uid="{BB3BFC15-2871-4F2D-9D57-766D47D1B5DC}">
      <formula1>-180</formula1>
      <formula2>180</formula2>
    </dataValidation>
  </dataValidations>
  <hyperlinks>
    <hyperlink ref="B10" r:id="rId1" xr:uid="{D9397A7B-DF78-4FF9-9F7B-590B33B82DBA}"/>
    <hyperlink ref="D14" r:id="rId2" xr:uid="{1839F073-E437-46A9-8213-2A39D515833A}"/>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83A6BFE9-6370-44E9-BD4A-3866FF265C50}">
          <x14:formula1>
            <xm:f>tablas!$C$2:$C$8</xm:f>
          </x14:formula1>
          <xm:sqref>A13:A34</xm:sqref>
        </x14:dataValidation>
        <x14:dataValidation type="list" allowBlank="1" showInputMessage="1" showErrorMessage="1" xr:uid="{07E521B2-00EF-4CC8-88D2-B6150633A39D}">
          <x14:formula1>
            <xm:f>tablas!$E$2:$E$3</xm:f>
          </x14:formula1>
          <xm:sqref>C13:C34</xm:sqref>
        </x14:dataValidation>
        <x14:dataValidation type="list" allowBlank="1" showInputMessage="1" showErrorMessage="1" xr:uid="{561B7314-6039-4637-81AC-8979C0ACD082}">
          <x14:formula1>
            <xm:f>tablas!$B$2:$B$3</xm:f>
          </x14:formula1>
          <xm:sqref>B3:C3</xm:sqref>
        </x14:dataValidation>
        <x14:dataValidation type="list" allowBlank="1" showInputMessage="1" showErrorMessage="1" xr:uid="{87EF8352-CE93-40C6-A177-ACD3AE6C03A6}">
          <x14:formula1>
            <xm:f>tablas!$A$2:$A$3</xm:f>
          </x14:formula1>
          <xm:sqref>B4:C4</xm:sqref>
        </x14:dataValidation>
        <x14:dataValidation type="list" allowBlank="1" showInputMessage="1" showErrorMessage="1" xr:uid="{452DEE96-05F3-4553-B434-2467683B1E2D}">
          <x14:formula1>
            <xm:f>tablas!$D$2:$D$3</xm:f>
          </x14:formula1>
          <xm:sqref>B8:E8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A8DF0-D035-4535-A0D6-7E1966CF3BDA}">
  <dimension ref="A1:E34"/>
  <sheetViews>
    <sheetView topLeftCell="A8" workbookViewId="0">
      <selection activeCell="D15" sqref="D15"/>
    </sheetView>
  </sheetViews>
  <sheetFormatPr baseColWidth="10" defaultRowHeight="14.5" x14ac:dyDescent="0.35"/>
  <cols>
    <col min="1" max="1" width="53.54296875" bestFit="1" customWidth="1"/>
    <col min="2" max="3" width="30.453125" customWidth="1"/>
    <col min="4" max="4" width="39.453125" customWidth="1"/>
    <col min="5" max="5" width="27.453125" customWidth="1"/>
  </cols>
  <sheetData>
    <row r="1" spans="1:5" x14ac:dyDescent="0.35">
      <c r="A1" s="1" t="s">
        <v>30</v>
      </c>
      <c r="B1" s="15" t="s">
        <v>50</v>
      </c>
      <c r="C1" s="16"/>
      <c r="D1" s="16"/>
      <c r="E1" s="17"/>
    </row>
    <row r="2" spans="1:5" x14ac:dyDescent="0.35">
      <c r="A2" s="1" t="s">
        <v>29</v>
      </c>
      <c r="B2" s="15"/>
      <c r="C2" s="16"/>
      <c r="D2" s="16"/>
      <c r="E2" s="17"/>
    </row>
    <row r="3" spans="1:5" x14ac:dyDescent="0.35">
      <c r="A3" s="1" t="s">
        <v>22</v>
      </c>
      <c r="B3" s="15" t="s">
        <v>12</v>
      </c>
      <c r="C3" s="16"/>
      <c r="D3" s="16"/>
      <c r="E3" s="17"/>
    </row>
    <row r="4" spans="1:5" x14ac:dyDescent="0.35">
      <c r="A4" s="1" t="s">
        <v>23</v>
      </c>
      <c r="B4" s="18" t="s">
        <v>12</v>
      </c>
      <c r="C4" s="18"/>
      <c r="D4" s="18"/>
      <c r="E4" s="18"/>
    </row>
    <row r="5" spans="1:5" x14ac:dyDescent="0.35">
      <c r="A5" s="1" t="s">
        <v>24</v>
      </c>
      <c r="B5" s="18" t="s">
        <v>35</v>
      </c>
      <c r="C5" s="18"/>
      <c r="D5" s="18"/>
      <c r="E5" s="18"/>
    </row>
    <row r="6" spans="1:5" x14ac:dyDescent="0.35">
      <c r="A6" s="1" t="s">
        <v>25</v>
      </c>
      <c r="B6" s="18"/>
      <c r="C6" s="18"/>
      <c r="D6" s="18"/>
      <c r="E6" s="18"/>
    </row>
    <row r="7" spans="1:5" x14ac:dyDescent="0.35">
      <c r="A7" s="1" t="s">
        <v>26</v>
      </c>
      <c r="B7" s="2" t="s">
        <v>14</v>
      </c>
      <c r="C7" s="19">
        <v>4.5967308999999998</v>
      </c>
      <c r="D7" s="20"/>
      <c r="E7" s="3">
        <v>-74.075168500000004</v>
      </c>
    </row>
    <row r="8" spans="1:5" x14ac:dyDescent="0.35">
      <c r="A8" s="1" t="s">
        <v>21</v>
      </c>
      <c r="B8" s="11" t="s">
        <v>18</v>
      </c>
      <c r="C8" s="12"/>
      <c r="D8" s="12"/>
      <c r="E8" s="13"/>
    </row>
    <row r="9" spans="1:5" x14ac:dyDescent="0.35">
      <c r="A9" s="1" t="s">
        <v>27</v>
      </c>
      <c r="B9" s="11"/>
      <c r="C9" s="12"/>
      <c r="D9" s="12"/>
      <c r="E9" s="13"/>
    </row>
    <row r="10" spans="1:5" x14ac:dyDescent="0.35">
      <c r="A10" s="1" t="s">
        <v>28</v>
      </c>
      <c r="B10" s="14" t="s">
        <v>31</v>
      </c>
      <c r="C10" s="12"/>
      <c r="D10" s="12"/>
      <c r="E10" s="13"/>
    </row>
    <row r="11" spans="1:5" x14ac:dyDescent="0.35">
      <c r="A11" s="1" t="str">
        <f>IF(B8=tablas!D2,"¿Cuál es el directorio principal?","")</f>
        <v/>
      </c>
      <c r="B11" s="11"/>
      <c r="C11" s="12"/>
      <c r="D11" s="12"/>
      <c r="E11" s="13"/>
    </row>
    <row r="12" spans="1:5" x14ac:dyDescent="0.35">
      <c r="A12" s="1" t="s">
        <v>3</v>
      </c>
      <c r="B12" s="1" t="s">
        <v>4</v>
      </c>
      <c r="C12" s="1" t="s">
        <v>19</v>
      </c>
      <c r="D12" s="1" t="s">
        <v>5</v>
      </c>
      <c r="E12" s="1" t="s">
        <v>13</v>
      </c>
    </row>
    <row r="13" spans="1:5" ht="87" x14ac:dyDescent="0.35">
      <c r="A13" s="1" t="s">
        <v>10</v>
      </c>
      <c r="B13" s="8" t="s">
        <v>51</v>
      </c>
      <c r="C13" s="4" t="s">
        <v>5</v>
      </c>
      <c r="D13" s="9" t="s">
        <v>52</v>
      </c>
      <c r="E13" s="4"/>
    </row>
    <row r="14" spans="1:5" x14ac:dyDescent="0.35">
      <c r="A14" s="1" t="s">
        <v>6</v>
      </c>
      <c r="B14" s="4" t="s">
        <v>53</v>
      </c>
      <c r="C14" s="4" t="s">
        <v>5</v>
      </c>
      <c r="D14" s="10" t="s">
        <v>54</v>
      </c>
      <c r="E14" s="4"/>
    </row>
    <row r="15" spans="1:5" x14ac:dyDescent="0.35">
      <c r="A15" s="1"/>
      <c r="B15" s="4"/>
      <c r="C15" s="4"/>
      <c r="D15" s="6"/>
      <c r="E15" s="4"/>
    </row>
    <row r="16" spans="1:5" x14ac:dyDescent="0.35">
      <c r="A16" s="1"/>
      <c r="B16" s="4"/>
      <c r="C16" s="4"/>
      <c r="D16" s="5"/>
      <c r="E16" s="4"/>
    </row>
    <row r="17" spans="1:5" x14ac:dyDescent="0.35">
      <c r="A17" s="1"/>
      <c r="B17" s="4"/>
      <c r="C17" s="4"/>
      <c r="D17" s="6"/>
      <c r="E17" s="4"/>
    </row>
    <row r="18" spans="1:5" x14ac:dyDescent="0.35">
      <c r="A18" s="1"/>
      <c r="B18" s="4"/>
      <c r="C18" s="4"/>
      <c r="D18" s="6"/>
      <c r="E18" s="4"/>
    </row>
    <row r="19" spans="1:5" x14ac:dyDescent="0.35">
      <c r="A19" s="1"/>
      <c r="B19" s="4"/>
      <c r="C19" s="4"/>
      <c r="D19" s="6"/>
      <c r="E19" s="4"/>
    </row>
    <row r="20" spans="1:5" x14ac:dyDescent="0.35">
      <c r="A20" s="1"/>
      <c r="B20" s="4"/>
      <c r="C20" s="4"/>
      <c r="D20" s="6"/>
      <c r="E20" s="4"/>
    </row>
    <row r="21" spans="1:5" x14ac:dyDescent="0.35">
      <c r="A21" s="1"/>
      <c r="B21" s="4"/>
      <c r="C21" s="4"/>
      <c r="D21" s="4"/>
      <c r="E21" s="4"/>
    </row>
    <row r="22" spans="1:5" x14ac:dyDescent="0.35">
      <c r="A22" s="1"/>
      <c r="B22" s="4"/>
      <c r="C22" s="4"/>
      <c r="D22" s="4"/>
      <c r="E22" s="4"/>
    </row>
    <row r="23" spans="1:5" x14ac:dyDescent="0.35">
      <c r="A23" s="1"/>
      <c r="B23" s="4"/>
      <c r="C23" s="4"/>
      <c r="D23" s="4"/>
      <c r="E23" s="4"/>
    </row>
    <row r="24" spans="1:5" x14ac:dyDescent="0.35">
      <c r="A24" s="1"/>
      <c r="B24" s="4"/>
      <c r="C24" s="4"/>
      <c r="D24" s="4"/>
      <c r="E24" s="4"/>
    </row>
    <row r="25" spans="1:5" x14ac:dyDescent="0.35">
      <c r="A25" s="1"/>
      <c r="B25" s="4"/>
      <c r="C25" s="4"/>
      <c r="D25" s="4"/>
      <c r="E25" s="4"/>
    </row>
    <row r="26" spans="1:5" x14ac:dyDescent="0.35">
      <c r="A26" s="1"/>
      <c r="B26" s="4"/>
      <c r="C26" s="4"/>
      <c r="D26" s="4"/>
      <c r="E26" s="4"/>
    </row>
    <row r="27" spans="1:5" x14ac:dyDescent="0.35">
      <c r="A27" s="1"/>
      <c r="B27" s="4"/>
      <c r="C27" s="4"/>
      <c r="D27" s="4"/>
      <c r="E27" s="4"/>
    </row>
    <row r="28" spans="1:5" x14ac:dyDescent="0.35">
      <c r="A28" s="1"/>
      <c r="B28" s="4"/>
      <c r="C28" s="4"/>
      <c r="D28" s="4"/>
      <c r="E28" s="4"/>
    </row>
    <row r="29" spans="1:5" x14ac:dyDescent="0.35">
      <c r="A29" s="1"/>
      <c r="B29" s="4"/>
      <c r="C29" s="4"/>
      <c r="D29" s="4"/>
      <c r="E29" s="4"/>
    </row>
    <row r="30" spans="1:5" x14ac:dyDescent="0.35">
      <c r="A30" s="1"/>
      <c r="B30" s="4"/>
      <c r="C30" s="4"/>
      <c r="D30" s="4"/>
      <c r="E30" s="4"/>
    </row>
    <row r="31" spans="1:5" x14ac:dyDescent="0.35">
      <c r="A31" s="1"/>
      <c r="B31" s="4"/>
      <c r="C31" s="4"/>
      <c r="D31" s="4"/>
      <c r="E31" s="4"/>
    </row>
    <row r="32" spans="1:5" x14ac:dyDescent="0.35">
      <c r="A32" s="1"/>
      <c r="B32" s="4"/>
      <c r="C32" s="4"/>
      <c r="D32" s="4"/>
      <c r="E32" s="4"/>
    </row>
    <row r="33" spans="1:5" x14ac:dyDescent="0.35">
      <c r="A33" s="1"/>
      <c r="B33" s="4"/>
      <c r="C33" s="4"/>
      <c r="D33" s="4"/>
      <c r="E33" s="4"/>
    </row>
    <row r="34" spans="1:5" x14ac:dyDescent="0.35">
      <c r="A34" s="1"/>
      <c r="B34" s="4"/>
      <c r="C34" s="4"/>
      <c r="D34" s="4"/>
      <c r="E34" s="4"/>
    </row>
  </sheetData>
  <mergeCells count="11">
    <mergeCell ref="C7:D7"/>
    <mergeCell ref="B8:E8"/>
    <mergeCell ref="B9:E9"/>
    <mergeCell ref="B10:E10"/>
    <mergeCell ref="B11:E11"/>
    <mergeCell ref="B1:E1"/>
    <mergeCell ref="B2:E2"/>
    <mergeCell ref="B3:E3"/>
    <mergeCell ref="B4:E4"/>
    <mergeCell ref="B5:E5"/>
    <mergeCell ref="B6:E6"/>
  </mergeCells>
  <dataValidations count="2">
    <dataValidation type="decimal" allowBlank="1" showInputMessage="1" showErrorMessage="1" sqref="E7" xr:uid="{B49F278A-9F30-472D-8703-CC7934C97F0B}">
      <formula1>-180</formula1>
      <formula2>180</formula2>
    </dataValidation>
    <dataValidation type="decimal" allowBlank="1" showInputMessage="1" showErrorMessage="1" sqref="C7" xr:uid="{AE9924B6-58EA-49EB-81EB-DAD746A6DFB1}">
      <formula1>-90</formula1>
      <formula2>90</formula2>
    </dataValidation>
  </dataValidations>
  <hyperlinks>
    <hyperlink ref="B10" r:id="rId1" xr:uid="{64B5FF80-64B1-4D36-9E67-E2D3A9FBD22D}"/>
    <hyperlink ref="D14" r:id="rId2" display="http://www.museocolonial.gov.co/colecciones/piezas-maestras/PublishingImages/01-MonoPila-Maestra.png" xr:uid="{3E158BAE-8E03-4919-A97F-4F0E56BA14B4}"/>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7FA2209F-9EC4-4853-96E7-4C65F5F791F1}">
          <x14:formula1>
            <xm:f>tablas!$D$2:$D$3</xm:f>
          </x14:formula1>
          <xm:sqref>B8:E8</xm:sqref>
        </x14:dataValidation>
        <x14:dataValidation type="list" allowBlank="1" showInputMessage="1" showErrorMessage="1" xr:uid="{09E70E48-7FD3-4AD3-AD1E-E87B9ACA5AD5}">
          <x14:formula1>
            <xm:f>tablas!$A$2:$A$3</xm:f>
          </x14:formula1>
          <xm:sqref>B4:C4</xm:sqref>
        </x14:dataValidation>
        <x14:dataValidation type="list" allowBlank="1" showInputMessage="1" showErrorMessage="1" xr:uid="{B6032DA4-09BD-4D53-9D16-27BA8DF88A41}">
          <x14:formula1>
            <xm:f>tablas!$B$2:$B$3</xm:f>
          </x14:formula1>
          <xm:sqref>B3:C3</xm:sqref>
        </x14:dataValidation>
        <x14:dataValidation type="list" allowBlank="1" showInputMessage="1" showErrorMessage="1" xr:uid="{13DB5A4B-3A31-45D9-8A52-12AA5FCA7CA4}">
          <x14:formula1>
            <xm:f>tablas!$E$2:$E$3</xm:f>
          </x14:formula1>
          <xm:sqref>C13:C34</xm:sqref>
        </x14:dataValidation>
        <x14:dataValidation type="list" allowBlank="1" showInputMessage="1" showErrorMessage="1" xr:uid="{422029DB-E8FA-4402-8CD2-3E44E093ADAE}">
          <x14:formula1>
            <xm:f>tablas!$C$2:$C$8</xm:f>
          </x14:formula1>
          <xm:sqref>A13:A34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052EC-E2FF-4DCE-AD1A-7AA27A120460}">
  <dimension ref="A1:E34"/>
  <sheetViews>
    <sheetView workbookViewId="0">
      <selection activeCell="D16" sqref="D16"/>
    </sheetView>
  </sheetViews>
  <sheetFormatPr baseColWidth="10" defaultRowHeight="14.5" x14ac:dyDescent="0.35"/>
  <cols>
    <col min="1" max="1" width="53.54296875" bestFit="1" customWidth="1"/>
    <col min="2" max="3" width="30.453125" customWidth="1"/>
    <col min="4" max="4" width="39.453125" customWidth="1"/>
    <col min="5" max="5" width="27.453125" customWidth="1"/>
  </cols>
  <sheetData>
    <row r="1" spans="1:5" x14ac:dyDescent="0.35">
      <c r="A1" s="1" t="s">
        <v>30</v>
      </c>
      <c r="B1" s="15" t="s">
        <v>55</v>
      </c>
      <c r="C1" s="16"/>
      <c r="D1" s="16"/>
      <c r="E1" s="17"/>
    </row>
    <row r="2" spans="1:5" x14ac:dyDescent="0.35">
      <c r="A2" s="1" t="s">
        <v>29</v>
      </c>
      <c r="B2" s="15"/>
      <c r="C2" s="16"/>
      <c r="D2" s="16"/>
      <c r="E2" s="17"/>
    </row>
    <row r="3" spans="1:5" x14ac:dyDescent="0.35">
      <c r="A3" s="1" t="s">
        <v>22</v>
      </c>
      <c r="B3" s="15" t="s">
        <v>12</v>
      </c>
      <c r="C3" s="16"/>
      <c r="D3" s="16"/>
      <c r="E3" s="17"/>
    </row>
    <row r="4" spans="1:5" x14ac:dyDescent="0.35">
      <c r="A4" s="1" t="s">
        <v>23</v>
      </c>
      <c r="B4" s="18" t="s">
        <v>12</v>
      </c>
      <c r="C4" s="18"/>
      <c r="D4" s="18"/>
      <c r="E4" s="18"/>
    </row>
    <row r="5" spans="1:5" x14ac:dyDescent="0.35">
      <c r="A5" s="1" t="s">
        <v>24</v>
      </c>
      <c r="B5" s="18" t="s">
        <v>35</v>
      </c>
      <c r="C5" s="18"/>
      <c r="D5" s="18"/>
      <c r="E5" s="18"/>
    </row>
    <row r="6" spans="1:5" x14ac:dyDescent="0.35">
      <c r="A6" s="1" t="s">
        <v>25</v>
      </c>
      <c r="B6" s="18"/>
      <c r="C6" s="18"/>
      <c r="D6" s="18"/>
      <c r="E6" s="18"/>
    </row>
    <row r="7" spans="1:5" x14ac:dyDescent="0.35">
      <c r="A7" s="1" t="s">
        <v>26</v>
      </c>
      <c r="B7" s="2" t="s">
        <v>14</v>
      </c>
      <c r="C7" s="19">
        <v>4.5967308999999998</v>
      </c>
      <c r="D7" s="20"/>
      <c r="E7" s="3">
        <v>-74.075168500000004</v>
      </c>
    </row>
    <row r="8" spans="1:5" x14ac:dyDescent="0.35">
      <c r="A8" s="1" t="s">
        <v>21</v>
      </c>
      <c r="B8" s="11" t="s">
        <v>18</v>
      </c>
      <c r="C8" s="12"/>
      <c r="D8" s="12"/>
      <c r="E8" s="13"/>
    </row>
    <row r="9" spans="1:5" x14ac:dyDescent="0.35">
      <c r="A9" s="1" t="s">
        <v>27</v>
      </c>
      <c r="B9" s="11"/>
      <c r="C9" s="12"/>
      <c r="D9" s="12"/>
      <c r="E9" s="13"/>
    </row>
    <row r="10" spans="1:5" x14ac:dyDescent="0.35">
      <c r="A10" s="1" t="s">
        <v>28</v>
      </c>
      <c r="B10" s="14" t="s">
        <v>31</v>
      </c>
      <c r="C10" s="12"/>
      <c r="D10" s="12"/>
      <c r="E10" s="13"/>
    </row>
    <row r="11" spans="1:5" x14ac:dyDescent="0.35">
      <c r="A11" s="1" t="str">
        <f>IF(B8=tablas!D2,"¿Cuál es el directorio principal?","")</f>
        <v/>
      </c>
      <c r="B11" s="11"/>
      <c r="C11" s="12"/>
      <c r="D11" s="12"/>
      <c r="E11" s="13"/>
    </row>
    <row r="12" spans="1:5" x14ac:dyDescent="0.35">
      <c r="A12" s="1" t="s">
        <v>3</v>
      </c>
      <c r="B12" s="1" t="s">
        <v>4</v>
      </c>
      <c r="C12" s="1" t="s">
        <v>19</v>
      </c>
      <c r="D12" s="1" t="s">
        <v>5</v>
      </c>
      <c r="E12" s="1" t="s">
        <v>13</v>
      </c>
    </row>
    <row r="13" spans="1:5" ht="159.5" x14ac:dyDescent="0.35">
      <c r="A13" s="1" t="s">
        <v>10</v>
      </c>
      <c r="B13" s="8" t="s">
        <v>56</v>
      </c>
      <c r="C13" s="4" t="s">
        <v>5</v>
      </c>
      <c r="D13" s="9" t="s">
        <v>57</v>
      </c>
      <c r="E13" s="4"/>
    </row>
    <row r="14" spans="1:5" x14ac:dyDescent="0.35">
      <c r="A14" s="1" t="s">
        <v>6</v>
      </c>
      <c r="B14" s="4" t="s">
        <v>58</v>
      </c>
      <c r="C14" s="4" t="s">
        <v>5</v>
      </c>
      <c r="D14" s="10" t="s">
        <v>59</v>
      </c>
      <c r="E14" s="4"/>
    </row>
    <row r="15" spans="1:5" ht="409.5" x14ac:dyDescent="0.35">
      <c r="A15" s="1" t="s">
        <v>10</v>
      </c>
      <c r="B15" s="4" t="s">
        <v>60</v>
      </c>
      <c r="C15" s="4" t="s">
        <v>5</v>
      </c>
      <c r="D15" s="6" t="s">
        <v>61</v>
      </c>
      <c r="E15" s="4"/>
    </row>
    <row r="16" spans="1:5" x14ac:dyDescent="0.35">
      <c r="A16" s="1"/>
      <c r="B16" s="4"/>
      <c r="C16" s="4"/>
      <c r="D16" s="5"/>
      <c r="E16" s="4"/>
    </row>
    <row r="17" spans="1:5" x14ac:dyDescent="0.35">
      <c r="A17" s="1"/>
      <c r="B17" s="4"/>
      <c r="C17" s="4"/>
      <c r="D17" s="6"/>
      <c r="E17" s="4"/>
    </row>
    <row r="18" spans="1:5" x14ac:dyDescent="0.35">
      <c r="A18" s="1"/>
      <c r="B18" s="4"/>
      <c r="C18" s="4"/>
      <c r="D18" s="6"/>
      <c r="E18" s="4"/>
    </row>
    <row r="19" spans="1:5" x14ac:dyDescent="0.35">
      <c r="A19" s="1"/>
      <c r="B19" s="4"/>
      <c r="C19" s="4"/>
      <c r="D19" s="6"/>
      <c r="E19" s="4"/>
    </row>
    <row r="20" spans="1:5" x14ac:dyDescent="0.35">
      <c r="A20" s="1"/>
      <c r="B20" s="4"/>
      <c r="C20" s="4"/>
      <c r="D20" s="6"/>
      <c r="E20" s="4"/>
    </row>
    <row r="21" spans="1:5" x14ac:dyDescent="0.35">
      <c r="A21" s="1"/>
      <c r="B21" s="4"/>
      <c r="C21" s="4"/>
      <c r="D21" s="4"/>
      <c r="E21" s="4"/>
    </row>
    <row r="22" spans="1:5" x14ac:dyDescent="0.35">
      <c r="A22" s="1"/>
      <c r="B22" s="4"/>
      <c r="C22" s="4"/>
      <c r="D22" s="4"/>
      <c r="E22" s="4"/>
    </row>
    <row r="23" spans="1:5" x14ac:dyDescent="0.35">
      <c r="A23" s="1"/>
      <c r="B23" s="4"/>
      <c r="C23" s="4"/>
      <c r="D23" s="4"/>
      <c r="E23" s="4"/>
    </row>
    <row r="24" spans="1:5" x14ac:dyDescent="0.35">
      <c r="A24" s="1"/>
      <c r="B24" s="4"/>
      <c r="C24" s="4"/>
      <c r="D24" s="4"/>
      <c r="E24" s="4"/>
    </row>
    <row r="25" spans="1:5" x14ac:dyDescent="0.35">
      <c r="A25" s="1"/>
      <c r="B25" s="4"/>
      <c r="C25" s="4"/>
      <c r="D25" s="4"/>
      <c r="E25" s="4"/>
    </row>
    <row r="26" spans="1:5" x14ac:dyDescent="0.35">
      <c r="A26" s="1"/>
      <c r="B26" s="4"/>
      <c r="C26" s="4"/>
      <c r="D26" s="4"/>
      <c r="E26" s="4"/>
    </row>
    <row r="27" spans="1:5" x14ac:dyDescent="0.35">
      <c r="A27" s="1"/>
      <c r="B27" s="4"/>
      <c r="C27" s="4"/>
      <c r="D27" s="4"/>
      <c r="E27" s="4"/>
    </row>
    <row r="28" spans="1:5" x14ac:dyDescent="0.35">
      <c r="A28" s="1"/>
      <c r="B28" s="4"/>
      <c r="C28" s="4"/>
      <c r="D28" s="4"/>
      <c r="E28" s="4"/>
    </row>
    <row r="29" spans="1:5" x14ac:dyDescent="0.35">
      <c r="A29" s="1"/>
      <c r="B29" s="4"/>
      <c r="C29" s="4"/>
      <c r="D29" s="4"/>
      <c r="E29" s="4"/>
    </row>
    <row r="30" spans="1:5" x14ac:dyDescent="0.35">
      <c r="A30" s="1"/>
      <c r="B30" s="4"/>
      <c r="C30" s="4"/>
      <c r="D30" s="4"/>
      <c r="E30" s="4"/>
    </row>
    <row r="31" spans="1:5" x14ac:dyDescent="0.35">
      <c r="A31" s="1"/>
      <c r="B31" s="4"/>
      <c r="C31" s="4"/>
      <c r="D31" s="4"/>
      <c r="E31" s="4"/>
    </row>
    <row r="32" spans="1:5" x14ac:dyDescent="0.35">
      <c r="A32" s="1"/>
      <c r="B32" s="4"/>
      <c r="C32" s="4"/>
      <c r="D32" s="4"/>
      <c r="E32" s="4"/>
    </row>
    <row r="33" spans="1:5" x14ac:dyDescent="0.35">
      <c r="A33" s="1"/>
      <c r="B33" s="4"/>
      <c r="C33" s="4"/>
      <c r="D33" s="4"/>
      <c r="E33" s="4"/>
    </row>
    <row r="34" spans="1:5" x14ac:dyDescent="0.35">
      <c r="A34" s="1"/>
      <c r="B34" s="4"/>
      <c r="C34" s="4"/>
      <c r="D34" s="4"/>
      <c r="E34" s="4"/>
    </row>
  </sheetData>
  <mergeCells count="11">
    <mergeCell ref="C7:D7"/>
    <mergeCell ref="B8:E8"/>
    <mergeCell ref="B9:E9"/>
    <mergeCell ref="B10:E10"/>
    <mergeCell ref="B11:E11"/>
    <mergeCell ref="B1:E1"/>
    <mergeCell ref="B2:E2"/>
    <mergeCell ref="B3:E3"/>
    <mergeCell ref="B4:E4"/>
    <mergeCell ref="B5:E5"/>
    <mergeCell ref="B6:E6"/>
  </mergeCells>
  <dataValidations count="2">
    <dataValidation type="decimal" allowBlank="1" showInputMessage="1" showErrorMessage="1" sqref="C7" xr:uid="{895083A6-79B9-4FAE-9346-DF53B5C1098E}">
      <formula1>-90</formula1>
      <formula2>90</formula2>
    </dataValidation>
    <dataValidation type="decimal" allowBlank="1" showInputMessage="1" showErrorMessage="1" sqref="E7" xr:uid="{B8312E93-5CFF-4CC3-942D-BEB7DC593AC7}">
      <formula1>-180</formula1>
      <formula2>180</formula2>
    </dataValidation>
  </dataValidations>
  <hyperlinks>
    <hyperlink ref="B10" r:id="rId1" xr:uid="{54C54F7B-BBAC-41B4-A036-634B14EC0ACC}"/>
    <hyperlink ref="D14" r:id="rId2" display="http://www.museocolonial.gov.co/colecciones/piezas-maestras/PublishingImages/01-simbolo-trinidad.png" xr:uid="{236F3B44-42F5-4CF8-A1A4-EC2D21AD6DBE}"/>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18631C40-505E-4638-89B3-6944BB6A9B25}">
          <x14:formula1>
            <xm:f>tablas!$C$2:$C$8</xm:f>
          </x14:formula1>
          <xm:sqref>A13:A34</xm:sqref>
        </x14:dataValidation>
        <x14:dataValidation type="list" allowBlank="1" showInputMessage="1" showErrorMessage="1" xr:uid="{9B0735A5-E5C6-415D-8ED4-B6773AE5CC39}">
          <x14:formula1>
            <xm:f>tablas!$E$2:$E$3</xm:f>
          </x14:formula1>
          <xm:sqref>C13:C34</xm:sqref>
        </x14:dataValidation>
        <x14:dataValidation type="list" allowBlank="1" showInputMessage="1" showErrorMessage="1" xr:uid="{17BEBC4C-9D52-4ACE-93DF-088CFBCE51F3}">
          <x14:formula1>
            <xm:f>tablas!$B$2:$B$3</xm:f>
          </x14:formula1>
          <xm:sqref>B3:C3</xm:sqref>
        </x14:dataValidation>
        <x14:dataValidation type="list" allowBlank="1" showInputMessage="1" showErrorMessage="1" xr:uid="{52FDD976-A9D6-4542-81C0-A35D3898932B}">
          <x14:formula1>
            <xm:f>tablas!$A$2:$A$3</xm:f>
          </x14:formula1>
          <xm:sqref>B4:C4</xm:sqref>
        </x14:dataValidation>
        <x14:dataValidation type="list" allowBlank="1" showInputMessage="1" showErrorMessage="1" xr:uid="{3263C926-D82B-45BA-B94F-520A550F5758}">
          <x14:formula1>
            <xm:f>tablas!$D$2:$D$3</xm:f>
          </x14:formula1>
          <xm:sqref>B8:E8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6C3DE-9810-4FFD-8704-8A6E0300D368}">
  <dimension ref="A1:E34"/>
  <sheetViews>
    <sheetView workbookViewId="0">
      <selection activeCell="D15" sqref="D15"/>
    </sheetView>
  </sheetViews>
  <sheetFormatPr baseColWidth="10" defaultRowHeight="14.5" x14ac:dyDescent="0.35"/>
  <cols>
    <col min="1" max="1" width="53.54296875" bestFit="1" customWidth="1"/>
    <col min="2" max="3" width="30.453125" customWidth="1"/>
    <col min="4" max="4" width="39.453125" customWidth="1"/>
    <col min="5" max="5" width="27.453125" customWidth="1"/>
  </cols>
  <sheetData>
    <row r="1" spans="1:5" x14ac:dyDescent="0.35">
      <c r="A1" s="1" t="s">
        <v>30</v>
      </c>
      <c r="B1" s="15" t="s">
        <v>62</v>
      </c>
      <c r="C1" s="16"/>
      <c r="D1" s="16"/>
      <c r="E1" s="17"/>
    </row>
    <row r="2" spans="1:5" x14ac:dyDescent="0.35">
      <c r="A2" s="1" t="s">
        <v>29</v>
      </c>
      <c r="B2" s="15"/>
      <c r="C2" s="16"/>
      <c r="D2" s="16"/>
      <c r="E2" s="17"/>
    </row>
    <row r="3" spans="1:5" x14ac:dyDescent="0.35">
      <c r="A3" s="1" t="s">
        <v>22</v>
      </c>
      <c r="B3" s="15" t="s">
        <v>12</v>
      </c>
      <c r="C3" s="16"/>
      <c r="D3" s="16"/>
      <c r="E3" s="17"/>
    </row>
    <row r="4" spans="1:5" x14ac:dyDescent="0.35">
      <c r="A4" s="1" t="s">
        <v>23</v>
      </c>
      <c r="B4" s="18" t="s">
        <v>12</v>
      </c>
      <c r="C4" s="18"/>
      <c r="D4" s="18"/>
      <c r="E4" s="18"/>
    </row>
    <row r="5" spans="1:5" x14ac:dyDescent="0.35">
      <c r="A5" s="1" t="s">
        <v>24</v>
      </c>
      <c r="B5" s="18" t="s">
        <v>35</v>
      </c>
      <c r="C5" s="18"/>
      <c r="D5" s="18"/>
      <c r="E5" s="18"/>
    </row>
    <row r="6" spans="1:5" x14ac:dyDescent="0.35">
      <c r="A6" s="1" t="s">
        <v>25</v>
      </c>
      <c r="B6" s="18"/>
      <c r="C6" s="18"/>
      <c r="D6" s="18"/>
      <c r="E6" s="18"/>
    </row>
    <row r="7" spans="1:5" x14ac:dyDescent="0.35">
      <c r="A7" s="1" t="s">
        <v>26</v>
      </c>
      <c r="B7" s="2" t="s">
        <v>14</v>
      </c>
      <c r="C7" s="19">
        <v>4.5967308999999998</v>
      </c>
      <c r="D7" s="20"/>
      <c r="E7" s="3">
        <v>-74.075168500000004</v>
      </c>
    </row>
    <row r="8" spans="1:5" x14ac:dyDescent="0.35">
      <c r="A8" s="1" t="s">
        <v>21</v>
      </c>
      <c r="B8" s="11" t="s">
        <v>18</v>
      </c>
      <c r="C8" s="12"/>
      <c r="D8" s="12"/>
      <c r="E8" s="13"/>
    </row>
    <row r="9" spans="1:5" x14ac:dyDescent="0.35">
      <c r="A9" s="1" t="s">
        <v>27</v>
      </c>
      <c r="B9" s="11"/>
      <c r="C9" s="12"/>
      <c r="D9" s="12"/>
      <c r="E9" s="13"/>
    </row>
    <row r="10" spans="1:5" x14ac:dyDescent="0.35">
      <c r="A10" s="1" t="s">
        <v>28</v>
      </c>
      <c r="B10" s="14" t="s">
        <v>31</v>
      </c>
      <c r="C10" s="12"/>
      <c r="D10" s="12"/>
      <c r="E10" s="13"/>
    </row>
    <row r="11" spans="1:5" x14ac:dyDescent="0.35">
      <c r="A11" s="1" t="str">
        <f>IF(B8=tablas!D2,"¿Cuál es el directorio principal?","")</f>
        <v/>
      </c>
      <c r="B11" s="11"/>
      <c r="C11" s="12"/>
      <c r="D11" s="12"/>
      <c r="E11" s="13"/>
    </row>
    <row r="12" spans="1:5" x14ac:dyDescent="0.35">
      <c r="A12" s="1" t="s">
        <v>3</v>
      </c>
      <c r="B12" s="1" t="s">
        <v>4</v>
      </c>
      <c r="C12" s="1" t="s">
        <v>19</v>
      </c>
      <c r="D12" s="1" t="s">
        <v>5</v>
      </c>
      <c r="E12" s="1" t="s">
        <v>13</v>
      </c>
    </row>
    <row r="13" spans="1:5" ht="130.5" x14ac:dyDescent="0.35">
      <c r="A13" s="1" t="s">
        <v>10</v>
      </c>
      <c r="B13" s="8" t="s">
        <v>63</v>
      </c>
      <c r="C13" s="4" t="s">
        <v>5</v>
      </c>
      <c r="D13" s="9" t="s">
        <v>65</v>
      </c>
      <c r="E13" s="4"/>
    </row>
    <row r="14" spans="1:5" x14ac:dyDescent="0.35">
      <c r="A14" s="1"/>
      <c r="B14" s="4" t="s">
        <v>64</v>
      </c>
      <c r="C14" s="4" t="s">
        <v>5</v>
      </c>
      <c r="D14" s="10" t="s">
        <v>66</v>
      </c>
      <c r="E14" s="4"/>
    </row>
    <row r="15" spans="1:5" x14ac:dyDescent="0.35">
      <c r="A15" s="1"/>
      <c r="B15" s="4"/>
      <c r="C15" s="4"/>
      <c r="D15" s="6"/>
      <c r="E15" s="4"/>
    </row>
    <row r="16" spans="1:5" x14ac:dyDescent="0.35">
      <c r="A16" s="1"/>
      <c r="B16" s="4"/>
      <c r="C16" s="4"/>
      <c r="D16" s="5"/>
      <c r="E16" s="4"/>
    </row>
    <row r="17" spans="1:5" x14ac:dyDescent="0.35">
      <c r="A17" s="1"/>
      <c r="B17" s="4"/>
      <c r="C17" s="4"/>
      <c r="D17" s="6"/>
      <c r="E17" s="4"/>
    </row>
    <row r="18" spans="1:5" x14ac:dyDescent="0.35">
      <c r="A18" s="1"/>
      <c r="B18" s="4"/>
      <c r="C18" s="4"/>
      <c r="D18" s="6"/>
      <c r="E18" s="4"/>
    </row>
    <row r="19" spans="1:5" x14ac:dyDescent="0.35">
      <c r="A19" s="1"/>
      <c r="B19" s="4"/>
      <c r="C19" s="4"/>
      <c r="D19" s="6"/>
      <c r="E19" s="4"/>
    </row>
    <row r="20" spans="1:5" x14ac:dyDescent="0.35">
      <c r="A20" s="1"/>
      <c r="B20" s="4"/>
      <c r="C20" s="4"/>
      <c r="D20" s="6"/>
      <c r="E20" s="4"/>
    </row>
    <row r="21" spans="1:5" x14ac:dyDescent="0.35">
      <c r="A21" s="1"/>
      <c r="B21" s="4"/>
      <c r="C21" s="4"/>
      <c r="D21" s="4"/>
      <c r="E21" s="4"/>
    </row>
    <row r="22" spans="1:5" x14ac:dyDescent="0.35">
      <c r="A22" s="1"/>
      <c r="B22" s="4"/>
      <c r="C22" s="4"/>
      <c r="D22" s="4"/>
      <c r="E22" s="4"/>
    </row>
    <row r="23" spans="1:5" x14ac:dyDescent="0.35">
      <c r="A23" s="1"/>
      <c r="B23" s="4"/>
      <c r="C23" s="4"/>
      <c r="D23" s="4"/>
      <c r="E23" s="4"/>
    </row>
    <row r="24" spans="1:5" x14ac:dyDescent="0.35">
      <c r="A24" s="1"/>
      <c r="B24" s="4"/>
      <c r="C24" s="4"/>
      <c r="D24" s="4"/>
      <c r="E24" s="4"/>
    </row>
    <row r="25" spans="1:5" x14ac:dyDescent="0.35">
      <c r="A25" s="1"/>
      <c r="B25" s="4"/>
      <c r="C25" s="4"/>
      <c r="D25" s="4"/>
      <c r="E25" s="4"/>
    </row>
    <row r="26" spans="1:5" x14ac:dyDescent="0.35">
      <c r="A26" s="1"/>
      <c r="B26" s="4"/>
      <c r="C26" s="4"/>
      <c r="D26" s="4"/>
      <c r="E26" s="4"/>
    </row>
    <row r="27" spans="1:5" x14ac:dyDescent="0.35">
      <c r="A27" s="1"/>
      <c r="B27" s="4"/>
      <c r="C27" s="4"/>
      <c r="D27" s="4"/>
      <c r="E27" s="4"/>
    </row>
    <row r="28" spans="1:5" x14ac:dyDescent="0.35">
      <c r="A28" s="1"/>
      <c r="B28" s="4"/>
      <c r="C28" s="4"/>
      <c r="D28" s="4"/>
      <c r="E28" s="4"/>
    </row>
    <row r="29" spans="1:5" x14ac:dyDescent="0.35">
      <c r="A29" s="1"/>
      <c r="B29" s="4"/>
      <c r="C29" s="4"/>
      <c r="D29" s="4"/>
      <c r="E29" s="4"/>
    </row>
    <row r="30" spans="1:5" x14ac:dyDescent="0.35">
      <c r="A30" s="1"/>
      <c r="B30" s="4"/>
      <c r="C30" s="4"/>
      <c r="D30" s="4"/>
      <c r="E30" s="4"/>
    </row>
    <row r="31" spans="1:5" x14ac:dyDescent="0.35">
      <c r="A31" s="1"/>
      <c r="B31" s="4"/>
      <c r="C31" s="4"/>
      <c r="D31" s="4"/>
      <c r="E31" s="4"/>
    </row>
    <row r="32" spans="1:5" x14ac:dyDescent="0.35">
      <c r="A32" s="1"/>
      <c r="B32" s="4"/>
      <c r="C32" s="4"/>
      <c r="D32" s="4"/>
      <c r="E32" s="4"/>
    </row>
    <row r="33" spans="1:5" x14ac:dyDescent="0.35">
      <c r="A33" s="1"/>
      <c r="B33" s="4"/>
      <c r="C33" s="4"/>
      <c r="D33" s="4"/>
      <c r="E33" s="4"/>
    </row>
    <row r="34" spans="1:5" x14ac:dyDescent="0.35">
      <c r="A34" s="1"/>
      <c r="B34" s="4"/>
      <c r="C34" s="4"/>
      <c r="D34" s="4"/>
      <c r="E34" s="4"/>
    </row>
  </sheetData>
  <mergeCells count="11">
    <mergeCell ref="C7:D7"/>
    <mergeCell ref="B8:E8"/>
    <mergeCell ref="B9:E9"/>
    <mergeCell ref="B10:E10"/>
    <mergeCell ref="B11:E11"/>
    <mergeCell ref="B1:E1"/>
    <mergeCell ref="B2:E2"/>
    <mergeCell ref="B3:E3"/>
    <mergeCell ref="B4:E4"/>
    <mergeCell ref="B5:E5"/>
    <mergeCell ref="B6:E6"/>
  </mergeCells>
  <dataValidations count="2">
    <dataValidation type="decimal" allowBlank="1" showInputMessage="1" showErrorMessage="1" sqref="E7" xr:uid="{CDB90E6B-62F6-4DD2-8515-8E4B69A3F24F}">
      <formula1>-180</formula1>
      <formula2>180</formula2>
    </dataValidation>
    <dataValidation type="decimal" allowBlank="1" showInputMessage="1" showErrorMessage="1" sqref="C7" xr:uid="{E69242A9-4766-451F-9C15-837CFE738F19}">
      <formula1>-90</formula1>
      <formula2>90</formula2>
    </dataValidation>
  </dataValidations>
  <hyperlinks>
    <hyperlink ref="B10" r:id="rId1" xr:uid="{B2747AF3-9195-42ED-980B-513B758EA3B4}"/>
    <hyperlink ref="D14" r:id="rId2" display="http://www.museocolonial.gov.co/colecciones/piezas-maestras/PublishingImages/01-San-Joaquin-Maestra.png" xr:uid="{07080933-71F8-4BEE-BCDE-CDDCCA879FAC}"/>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28B1CBCC-61F8-4B0B-A406-9F3D1EB25F67}">
          <x14:formula1>
            <xm:f>tablas!$D$2:$D$3</xm:f>
          </x14:formula1>
          <xm:sqref>B8:E8</xm:sqref>
        </x14:dataValidation>
        <x14:dataValidation type="list" allowBlank="1" showInputMessage="1" showErrorMessage="1" xr:uid="{2288F161-3F66-4A9E-BFE5-994599AF8592}">
          <x14:formula1>
            <xm:f>tablas!$A$2:$A$3</xm:f>
          </x14:formula1>
          <xm:sqref>B4:C4</xm:sqref>
        </x14:dataValidation>
        <x14:dataValidation type="list" allowBlank="1" showInputMessage="1" showErrorMessage="1" xr:uid="{5AFEFFAF-F7F9-418F-BEF4-194006DABD1F}">
          <x14:formula1>
            <xm:f>tablas!$B$2:$B$3</xm:f>
          </x14:formula1>
          <xm:sqref>B3:C3</xm:sqref>
        </x14:dataValidation>
        <x14:dataValidation type="list" allowBlank="1" showInputMessage="1" showErrorMessage="1" xr:uid="{FEA89577-71E6-4349-93D2-77253EA9954E}">
          <x14:formula1>
            <xm:f>tablas!$E$2:$E$3</xm:f>
          </x14:formula1>
          <xm:sqref>C13:C34</xm:sqref>
        </x14:dataValidation>
        <x14:dataValidation type="list" allowBlank="1" showInputMessage="1" showErrorMessage="1" xr:uid="{5107DC2D-4BE4-4894-9FF8-3B939A6EEDE2}">
          <x14:formula1>
            <xm:f>tablas!$C$2:$C$8</xm:f>
          </x14:formula1>
          <xm:sqref>A13:A34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9B4F2-CFFC-4519-9B36-8AD1A491419D}">
  <dimension ref="A1:E34"/>
  <sheetViews>
    <sheetView topLeftCell="A10" workbookViewId="0">
      <selection activeCell="D15" sqref="D15"/>
    </sheetView>
  </sheetViews>
  <sheetFormatPr baseColWidth="10" defaultRowHeight="14.5" x14ac:dyDescent="0.35"/>
  <cols>
    <col min="1" max="1" width="53.54296875" bestFit="1" customWidth="1"/>
    <col min="2" max="3" width="30.453125" customWidth="1"/>
    <col min="4" max="4" width="39.453125" customWidth="1"/>
    <col min="5" max="5" width="27.453125" customWidth="1"/>
  </cols>
  <sheetData>
    <row r="1" spans="1:5" x14ac:dyDescent="0.35">
      <c r="A1" s="1" t="s">
        <v>30</v>
      </c>
      <c r="B1" s="15" t="s">
        <v>67</v>
      </c>
      <c r="C1" s="16"/>
      <c r="D1" s="16"/>
      <c r="E1" s="17"/>
    </row>
    <row r="2" spans="1:5" x14ac:dyDescent="0.35">
      <c r="A2" s="1" t="s">
        <v>29</v>
      </c>
      <c r="B2" s="15"/>
      <c r="C2" s="16"/>
      <c r="D2" s="16"/>
      <c r="E2" s="17"/>
    </row>
    <row r="3" spans="1:5" x14ac:dyDescent="0.35">
      <c r="A3" s="1" t="s">
        <v>22</v>
      </c>
      <c r="B3" s="15" t="s">
        <v>12</v>
      </c>
      <c r="C3" s="16"/>
      <c r="D3" s="16"/>
      <c r="E3" s="17"/>
    </row>
    <row r="4" spans="1:5" x14ac:dyDescent="0.35">
      <c r="A4" s="1" t="s">
        <v>23</v>
      </c>
      <c r="B4" s="18" t="s">
        <v>12</v>
      </c>
      <c r="C4" s="18"/>
      <c r="D4" s="18"/>
      <c r="E4" s="18"/>
    </row>
    <row r="5" spans="1:5" x14ac:dyDescent="0.35">
      <c r="A5" s="1" t="s">
        <v>24</v>
      </c>
      <c r="B5" s="18" t="s">
        <v>35</v>
      </c>
      <c r="C5" s="18"/>
      <c r="D5" s="18"/>
      <c r="E5" s="18"/>
    </row>
    <row r="6" spans="1:5" x14ac:dyDescent="0.35">
      <c r="A6" s="1" t="s">
        <v>25</v>
      </c>
      <c r="B6" s="18"/>
      <c r="C6" s="18"/>
      <c r="D6" s="18"/>
      <c r="E6" s="18"/>
    </row>
    <row r="7" spans="1:5" x14ac:dyDescent="0.35">
      <c r="A7" s="1" t="s">
        <v>26</v>
      </c>
      <c r="B7" s="2" t="s">
        <v>14</v>
      </c>
      <c r="C7" s="19">
        <v>4.5967308999999998</v>
      </c>
      <c r="D7" s="20"/>
      <c r="E7" s="3">
        <v>-74.075168500000004</v>
      </c>
    </row>
    <row r="8" spans="1:5" x14ac:dyDescent="0.35">
      <c r="A8" s="1" t="s">
        <v>21</v>
      </c>
      <c r="B8" s="11" t="s">
        <v>18</v>
      </c>
      <c r="C8" s="12"/>
      <c r="D8" s="12"/>
      <c r="E8" s="13"/>
    </row>
    <row r="9" spans="1:5" x14ac:dyDescent="0.35">
      <c r="A9" s="1" t="s">
        <v>27</v>
      </c>
      <c r="B9" s="11"/>
      <c r="C9" s="12"/>
      <c r="D9" s="12"/>
      <c r="E9" s="13"/>
    </row>
    <row r="10" spans="1:5" x14ac:dyDescent="0.35">
      <c r="A10" s="1" t="s">
        <v>28</v>
      </c>
      <c r="B10" s="14" t="s">
        <v>31</v>
      </c>
      <c r="C10" s="12"/>
      <c r="D10" s="12"/>
      <c r="E10" s="13"/>
    </row>
    <row r="11" spans="1:5" x14ac:dyDescent="0.35">
      <c r="A11" s="1" t="str">
        <f>IF(B8=tablas!D2,"¿Cuál es el directorio principal?","")</f>
        <v/>
      </c>
      <c r="B11" s="11"/>
      <c r="C11" s="12"/>
      <c r="D11" s="12"/>
      <c r="E11" s="13"/>
    </row>
    <row r="12" spans="1:5" x14ac:dyDescent="0.35">
      <c r="A12" s="1" t="s">
        <v>3</v>
      </c>
      <c r="B12" s="1" t="s">
        <v>4</v>
      </c>
      <c r="C12" s="1" t="s">
        <v>19</v>
      </c>
      <c r="D12" s="1" t="s">
        <v>5</v>
      </c>
      <c r="E12" s="1" t="s">
        <v>13</v>
      </c>
    </row>
    <row r="13" spans="1:5" ht="145" x14ac:dyDescent="0.35">
      <c r="A13" s="1" t="s">
        <v>10</v>
      </c>
      <c r="B13" s="8" t="s">
        <v>68</v>
      </c>
      <c r="C13" s="4" t="s">
        <v>5</v>
      </c>
      <c r="D13" s="9" t="s">
        <v>70</v>
      </c>
      <c r="E13" s="4"/>
    </row>
    <row r="14" spans="1:5" ht="29" x14ac:dyDescent="0.35">
      <c r="A14" s="1" t="s">
        <v>6</v>
      </c>
      <c r="B14" s="4" t="s">
        <v>69</v>
      </c>
      <c r="C14" s="4" t="s">
        <v>5</v>
      </c>
      <c r="D14" s="10" t="s">
        <v>71</v>
      </c>
      <c r="E14" s="4"/>
    </row>
    <row r="15" spans="1:5" x14ac:dyDescent="0.35">
      <c r="A15" s="1"/>
      <c r="B15" s="4"/>
      <c r="C15" s="4"/>
      <c r="D15" s="6"/>
      <c r="E15" s="4"/>
    </row>
    <row r="16" spans="1:5" x14ac:dyDescent="0.35">
      <c r="A16" s="1"/>
      <c r="B16" s="4"/>
      <c r="C16" s="4"/>
      <c r="D16" s="5"/>
      <c r="E16" s="4"/>
    </row>
    <row r="17" spans="1:5" x14ac:dyDescent="0.35">
      <c r="A17" s="1"/>
      <c r="B17" s="4"/>
      <c r="C17" s="4"/>
      <c r="D17" s="6"/>
      <c r="E17" s="4"/>
    </row>
    <row r="18" spans="1:5" x14ac:dyDescent="0.35">
      <c r="A18" s="1"/>
      <c r="B18" s="4"/>
      <c r="C18" s="4"/>
      <c r="D18" s="6"/>
      <c r="E18" s="4"/>
    </row>
    <row r="19" spans="1:5" x14ac:dyDescent="0.35">
      <c r="A19" s="1"/>
      <c r="B19" s="4"/>
      <c r="C19" s="4"/>
      <c r="D19" s="6"/>
      <c r="E19" s="4"/>
    </row>
    <row r="20" spans="1:5" x14ac:dyDescent="0.35">
      <c r="A20" s="1"/>
      <c r="B20" s="4"/>
      <c r="C20" s="4"/>
      <c r="D20" s="6"/>
      <c r="E20" s="4"/>
    </row>
    <row r="21" spans="1:5" x14ac:dyDescent="0.35">
      <c r="A21" s="1"/>
      <c r="B21" s="4"/>
      <c r="C21" s="4"/>
      <c r="D21" s="4"/>
      <c r="E21" s="4"/>
    </row>
    <row r="22" spans="1:5" x14ac:dyDescent="0.35">
      <c r="A22" s="1"/>
      <c r="B22" s="4"/>
      <c r="C22" s="4"/>
      <c r="D22" s="4"/>
      <c r="E22" s="4"/>
    </row>
    <row r="23" spans="1:5" x14ac:dyDescent="0.35">
      <c r="A23" s="1"/>
      <c r="B23" s="4"/>
      <c r="C23" s="4"/>
      <c r="D23" s="4"/>
      <c r="E23" s="4"/>
    </row>
    <row r="24" spans="1:5" x14ac:dyDescent="0.35">
      <c r="A24" s="1"/>
      <c r="B24" s="4"/>
      <c r="C24" s="4"/>
      <c r="D24" s="4"/>
      <c r="E24" s="4"/>
    </row>
    <row r="25" spans="1:5" x14ac:dyDescent="0.35">
      <c r="A25" s="1"/>
      <c r="B25" s="4"/>
      <c r="C25" s="4"/>
      <c r="D25" s="4"/>
      <c r="E25" s="4"/>
    </row>
    <row r="26" spans="1:5" x14ac:dyDescent="0.35">
      <c r="A26" s="1"/>
      <c r="B26" s="4"/>
      <c r="C26" s="4"/>
      <c r="D26" s="4"/>
      <c r="E26" s="4"/>
    </row>
    <row r="27" spans="1:5" x14ac:dyDescent="0.35">
      <c r="A27" s="1"/>
      <c r="B27" s="4"/>
      <c r="C27" s="4"/>
      <c r="D27" s="4"/>
      <c r="E27" s="4"/>
    </row>
    <row r="28" spans="1:5" x14ac:dyDescent="0.35">
      <c r="A28" s="1"/>
      <c r="B28" s="4"/>
      <c r="C28" s="4"/>
      <c r="D28" s="4"/>
      <c r="E28" s="4"/>
    </row>
    <row r="29" spans="1:5" x14ac:dyDescent="0.35">
      <c r="A29" s="1"/>
      <c r="B29" s="4"/>
      <c r="C29" s="4"/>
      <c r="D29" s="4"/>
      <c r="E29" s="4"/>
    </row>
    <row r="30" spans="1:5" x14ac:dyDescent="0.35">
      <c r="A30" s="1"/>
      <c r="B30" s="4"/>
      <c r="C30" s="4"/>
      <c r="D30" s="4"/>
      <c r="E30" s="4"/>
    </row>
    <row r="31" spans="1:5" x14ac:dyDescent="0.35">
      <c r="A31" s="1"/>
      <c r="B31" s="4"/>
      <c r="C31" s="4"/>
      <c r="D31" s="4"/>
      <c r="E31" s="4"/>
    </row>
    <row r="32" spans="1:5" x14ac:dyDescent="0.35">
      <c r="A32" s="1"/>
      <c r="B32" s="4"/>
      <c r="C32" s="4"/>
      <c r="D32" s="4"/>
      <c r="E32" s="4"/>
    </row>
    <row r="33" spans="1:5" x14ac:dyDescent="0.35">
      <c r="A33" s="1"/>
      <c r="B33" s="4"/>
      <c r="C33" s="4"/>
      <c r="D33" s="4"/>
      <c r="E33" s="4"/>
    </row>
    <row r="34" spans="1:5" x14ac:dyDescent="0.35">
      <c r="A34" s="1"/>
      <c r="B34" s="4"/>
      <c r="C34" s="4"/>
      <c r="D34" s="4"/>
      <c r="E34" s="4"/>
    </row>
  </sheetData>
  <mergeCells count="11">
    <mergeCell ref="C7:D7"/>
    <mergeCell ref="B8:E8"/>
    <mergeCell ref="B9:E9"/>
    <mergeCell ref="B10:E10"/>
    <mergeCell ref="B11:E11"/>
    <mergeCell ref="B1:E1"/>
    <mergeCell ref="B2:E2"/>
    <mergeCell ref="B3:E3"/>
    <mergeCell ref="B4:E4"/>
    <mergeCell ref="B5:E5"/>
    <mergeCell ref="B6:E6"/>
  </mergeCells>
  <dataValidations count="2">
    <dataValidation type="decimal" allowBlank="1" showInputMessage="1" showErrorMessage="1" sqref="C7" xr:uid="{3B852491-5F00-4E6B-A8C1-27C30576FC73}">
      <formula1>-90</formula1>
      <formula2>90</formula2>
    </dataValidation>
    <dataValidation type="decimal" allowBlank="1" showInputMessage="1" showErrorMessage="1" sqref="E7" xr:uid="{85E2A9B3-A4B0-4F14-868F-75121257CCB3}">
      <formula1>-180</formula1>
      <formula2>180</formula2>
    </dataValidation>
  </dataValidations>
  <hyperlinks>
    <hyperlink ref="B10" r:id="rId1" xr:uid="{29DB8D3E-0B36-49EF-A247-A22A5388B825}"/>
    <hyperlink ref="D14" r:id="rId2" display="http://www.museocolonial.gov.co/colecciones/piezas-maestras/PublishingImages/Marquesa-Maestra.png" xr:uid="{F1CC9615-96D4-4262-91FE-800BF1E4B484}"/>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DE7DE791-737D-4273-8ACD-BCC8A0C92EAF}">
          <x14:formula1>
            <xm:f>tablas!$C$2:$C$8</xm:f>
          </x14:formula1>
          <xm:sqref>A13:A34</xm:sqref>
        </x14:dataValidation>
        <x14:dataValidation type="list" allowBlank="1" showInputMessage="1" showErrorMessage="1" xr:uid="{E9F8D424-7DC1-4956-B467-16B98C27F316}">
          <x14:formula1>
            <xm:f>tablas!$E$2:$E$3</xm:f>
          </x14:formula1>
          <xm:sqref>C13:C34</xm:sqref>
        </x14:dataValidation>
        <x14:dataValidation type="list" allowBlank="1" showInputMessage="1" showErrorMessage="1" xr:uid="{10D0780E-0985-42D5-8190-A1A50496E67C}">
          <x14:formula1>
            <xm:f>tablas!$B$2:$B$3</xm:f>
          </x14:formula1>
          <xm:sqref>B3:C3</xm:sqref>
        </x14:dataValidation>
        <x14:dataValidation type="list" allowBlank="1" showInputMessage="1" showErrorMessage="1" xr:uid="{DDFB3F42-DD6D-47CA-A903-4CF1804EA986}">
          <x14:formula1>
            <xm:f>tablas!$A$2:$A$3</xm:f>
          </x14:formula1>
          <xm:sqref>B4:C4</xm:sqref>
        </x14:dataValidation>
        <x14:dataValidation type="list" allowBlank="1" showInputMessage="1" showErrorMessage="1" xr:uid="{93097C89-2C8B-4C91-BFCB-27264F6977AD}">
          <x14:formula1>
            <xm:f>tablas!$D$2:$D$3</xm:f>
          </x14:formula1>
          <xm:sqref>B8:E8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60522-6A16-4B03-B261-71467CA63F5F}">
  <dimension ref="A1:E34"/>
  <sheetViews>
    <sheetView workbookViewId="0">
      <selection activeCell="D15" sqref="D15"/>
    </sheetView>
  </sheetViews>
  <sheetFormatPr baseColWidth="10" defaultRowHeight="14.5" x14ac:dyDescent="0.35"/>
  <cols>
    <col min="1" max="1" width="53.54296875" bestFit="1" customWidth="1"/>
    <col min="2" max="3" width="30.453125" customWidth="1"/>
    <col min="4" max="4" width="39.453125" customWidth="1"/>
    <col min="5" max="5" width="27.453125" customWidth="1"/>
  </cols>
  <sheetData>
    <row r="1" spans="1:5" x14ac:dyDescent="0.35">
      <c r="A1" s="1" t="s">
        <v>30</v>
      </c>
      <c r="B1" s="15" t="s">
        <v>72</v>
      </c>
      <c r="C1" s="16"/>
      <c r="D1" s="16"/>
      <c r="E1" s="17"/>
    </row>
    <row r="2" spans="1:5" x14ac:dyDescent="0.35">
      <c r="A2" s="1" t="s">
        <v>29</v>
      </c>
      <c r="B2" s="15"/>
      <c r="C2" s="16"/>
      <c r="D2" s="16"/>
      <c r="E2" s="17"/>
    </row>
    <row r="3" spans="1:5" x14ac:dyDescent="0.35">
      <c r="A3" s="1" t="s">
        <v>22</v>
      </c>
      <c r="B3" s="15" t="s">
        <v>12</v>
      </c>
      <c r="C3" s="16"/>
      <c r="D3" s="16"/>
      <c r="E3" s="17"/>
    </row>
    <row r="4" spans="1:5" x14ac:dyDescent="0.35">
      <c r="A4" s="1" t="s">
        <v>23</v>
      </c>
      <c r="B4" s="18" t="s">
        <v>12</v>
      </c>
      <c r="C4" s="18"/>
      <c r="D4" s="18"/>
      <c r="E4" s="18"/>
    </row>
    <row r="5" spans="1:5" x14ac:dyDescent="0.35">
      <c r="A5" s="1" t="s">
        <v>24</v>
      </c>
      <c r="B5" s="18" t="s">
        <v>35</v>
      </c>
      <c r="C5" s="18"/>
      <c r="D5" s="18"/>
      <c r="E5" s="18"/>
    </row>
    <row r="6" spans="1:5" x14ac:dyDescent="0.35">
      <c r="A6" s="1" t="s">
        <v>25</v>
      </c>
      <c r="B6" s="18"/>
      <c r="C6" s="18"/>
      <c r="D6" s="18"/>
      <c r="E6" s="18"/>
    </row>
    <row r="7" spans="1:5" x14ac:dyDescent="0.35">
      <c r="A7" s="1" t="s">
        <v>26</v>
      </c>
      <c r="B7" s="2" t="s">
        <v>14</v>
      </c>
      <c r="C7" s="19">
        <v>4.5967308999999998</v>
      </c>
      <c r="D7" s="20"/>
      <c r="E7" s="3">
        <v>-74.075168500000004</v>
      </c>
    </row>
    <row r="8" spans="1:5" x14ac:dyDescent="0.35">
      <c r="A8" s="1" t="s">
        <v>21</v>
      </c>
      <c r="B8" s="11" t="s">
        <v>18</v>
      </c>
      <c r="C8" s="12"/>
      <c r="D8" s="12"/>
      <c r="E8" s="13"/>
    </row>
    <row r="9" spans="1:5" x14ac:dyDescent="0.35">
      <c r="A9" s="1" t="s">
        <v>27</v>
      </c>
      <c r="B9" s="11"/>
      <c r="C9" s="12"/>
      <c r="D9" s="12"/>
      <c r="E9" s="13"/>
    </row>
    <row r="10" spans="1:5" x14ac:dyDescent="0.35">
      <c r="A10" s="1" t="s">
        <v>28</v>
      </c>
      <c r="B10" s="14" t="s">
        <v>31</v>
      </c>
      <c r="C10" s="12"/>
      <c r="D10" s="12"/>
      <c r="E10" s="13"/>
    </row>
    <row r="11" spans="1:5" x14ac:dyDescent="0.35">
      <c r="A11" s="1" t="str">
        <f>IF(B8=tablas!D2,"¿Cuál es el directorio principal?","")</f>
        <v/>
      </c>
      <c r="B11" s="11"/>
      <c r="C11" s="12"/>
      <c r="D11" s="12"/>
      <c r="E11" s="13"/>
    </row>
    <row r="12" spans="1:5" x14ac:dyDescent="0.35">
      <c r="A12" s="1" t="s">
        <v>3</v>
      </c>
      <c r="B12" s="1" t="s">
        <v>4</v>
      </c>
      <c r="C12" s="1" t="s">
        <v>19</v>
      </c>
      <c r="D12" s="1" t="s">
        <v>5</v>
      </c>
      <c r="E12" s="1" t="s">
        <v>13</v>
      </c>
    </row>
    <row r="13" spans="1:5" ht="409.5" x14ac:dyDescent="0.35">
      <c r="A13" s="1" t="s">
        <v>10</v>
      </c>
      <c r="B13" s="8" t="s">
        <v>33</v>
      </c>
      <c r="C13" s="4" t="s">
        <v>5</v>
      </c>
      <c r="D13" s="9" t="s">
        <v>73</v>
      </c>
      <c r="E13" s="4"/>
    </row>
    <row r="14" spans="1:5" x14ac:dyDescent="0.35">
      <c r="A14" s="1" t="s">
        <v>6</v>
      </c>
      <c r="B14" s="4" t="s">
        <v>32</v>
      </c>
      <c r="C14" s="4" t="s">
        <v>5</v>
      </c>
      <c r="D14" s="10" t="s">
        <v>74</v>
      </c>
      <c r="E14" s="4"/>
    </row>
    <row r="15" spans="1:5" x14ac:dyDescent="0.35">
      <c r="A15" s="1"/>
      <c r="B15" s="4"/>
      <c r="C15" s="4"/>
      <c r="D15" s="6"/>
      <c r="E15" s="4"/>
    </row>
    <row r="16" spans="1:5" x14ac:dyDescent="0.35">
      <c r="A16" s="1"/>
      <c r="B16" s="4"/>
      <c r="C16" s="4"/>
      <c r="D16" s="5"/>
      <c r="E16" s="4"/>
    </row>
    <row r="17" spans="1:5" x14ac:dyDescent="0.35">
      <c r="A17" s="1"/>
      <c r="B17" s="4"/>
      <c r="C17" s="4"/>
      <c r="D17" s="6"/>
      <c r="E17" s="4"/>
    </row>
    <row r="18" spans="1:5" x14ac:dyDescent="0.35">
      <c r="A18" s="1"/>
      <c r="B18" s="4"/>
      <c r="C18" s="4"/>
      <c r="D18" s="6"/>
      <c r="E18" s="4"/>
    </row>
    <row r="19" spans="1:5" x14ac:dyDescent="0.35">
      <c r="A19" s="1"/>
      <c r="B19" s="4"/>
      <c r="C19" s="4"/>
      <c r="D19" s="6"/>
      <c r="E19" s="4"/>
    </row>
    <row r="20" spans="1:5" x14ac:dyDescent="0.35">
      <c r="A20" s="1"/>
      <c r="B20" s="4"/>
      <c r="C20" s="4"/>
      <c r="D20" s="6"/>
      <c r="E20" s="4"/>
    </row>
    <row r="21" spans="1:5" x14ac:dyDescent="0.35">
      <c r="A21" s="1"/>
      <c r="B21" s="4"/>
      <c r="C21" s="4"/>
      <c r="D21" s="4"/>
      <c r="E21" s="4"/>
    </row>
    <row r="22" spans="1:5" x14ac:dyDescent="0.35">
      <c r="A22" s="1"/>
      <c r="B22" s="4"/>
      <c r="C22" s="4"/>
      <c r="D22" s="4"/>
      <c r="E22" s="4"/>
    </row>
    <row r="23" spans="1:5" x14ac:dyDescent="0.35">
      <c r="A23" s="1"/>
      <c r="B23" s="4"/>
      <c r="C23" s="4"/>
      <c r="D23" s="4"/>
      <c r="E23" s="4"/>
    </row>
    <row r="24" spans="1:5" x14ac:dyDescent="0.35">
      <c r="A24" s="1"/>
      <c r="B24" s="4"/>
      <c r="C24" s="4"/>
      <c r="D24" s="4"/>
      <c r="E24" s="4"/>
    </row>
    <row r="25" spans="1:5" x14ac:dyDescent="0.35">
      <c r="A25" s="1"/>
      <c r="B25" s="4"/>
      <c r="C25" s="4"/>
      <c r="D25" s="4"/>
      <c r="E25" s="4"/>
    </row>
    <row r="26" spans="1:5" x14ac:dyDescent="0.35">
      <c r="A26" s="1"/>
      <c r="B26" s="4"/>
      <c r="C26" s="4"/>
      <c r="D26" s="4"/>
      <c r="E26" s="4"/>
    </row>
    <row r="27" spans="1:5" x14ac:dyDescent="0.35">
      <c r="A27" s="1"/>
      <c r="B27" s="4"/>
      <c r="C27" s="4"/>
      <c r="D27" s="4"/>
      <c r="E27" s="4"/>
    </row>
    <row r="28" spans="1:5" x14ac:dyDescent="0.35">
      <c r="A28" s="1"/>
      <c r="B28" s="4"/>
      <c r="C28" s="4"/>
      <c r="D28" s="4"/>
      <c r="E28" s="4"/>
    </row>
    <row r="29" spans="1:5" x14ac:dyDescent="0.35">
      <c r="A29" s="1"/>
      <c r="B29" s="4"/>
      <c r="C29" s="4"/>
      <c r="D29" s="4"/>
      <c r="E29" s="4"/>
    </row>
    <row r="30" spans="1:5" x14ac:dyDescent="0.35">
      <c r="A30" s="1"/>
      <c r="B30" s="4"/>
      <c r="C30" s="4"/>
      <c r="D30" s="4"/>
      <c r="E30" s="4"/>
    </row>
    <row r="31" spans="1:5" x14ac:dyDescent="0.35">
      <c r="A31" s="1"/>
      <c r="B31" s="4"/>
      <c r="C31" s="4"/>
      <c r="D31" s="4"/>
      <c r="E31" s="4"/>
    </row>
    <row r="32" spans="1:5" x14ac:dyDescent="0.35">
      <c r="A32" s="1"/>
      <c r="B32" s="4"/>
      <c r="C32" s="4"/>
      <c r="D32" s="4"/>
      <c r="E32" s="4"/>
    </row>
    <row r="33" spans="1:5" x14ac:dyDescent="0.35">
      <c r="A33" s="1"/>
      <c r="B33" s="4"/>
      <c r="C33" s="4"/>
      <c r="D33" s="4"/>
      <c r="E33" s="4"/>
    </row>
    <row r="34" spans="1:5" x14ac:dyDescent="0.35">
      <c r="A34" s="1"/>
      <c r="B34" s="4"/>
      <c r="C34" s="4"/>
      <c r="D34" s="4"/>
      <c r="E34" s="4"/>
    </row>
  </sheetData>
  <mergeCells count="11">
    <mergeCell ref="C7:D7"/>
    <mergeCell ref="B8:E8"/>
    <mergeCell ref="B9:E9"/>
    <mergeCell ref="B10:E10"/>
    <mergeCell ref="B11:E11"/>
    <mergeCell ref="B1:E1"/>
    <mergeCell ref="B2:E2"/>
    <mergeCell ref="B3:E3"/>
    <mergeCell ref="B4:E4"/>
    <mergeCell ref="B5:E5"/>
    <mergeCell ref="B6:E6"/>
  </mergeCells>
  <dataValidations count="2">
    <dataValidation type="decimal" allowBlank="1" showInputMessage="1" showErrorMessage="1" sqref="E7" xr:uid="{3AE15618-B30C-4C40-8E2A-DCA9564ED0ED}">
      <formula1>-180</formula1>
      <formula2>180</formula2>
    </dataValidation>
    <dataValidation type="decimal" allowBlank="1" showInputMessage="1" showErrorMessage="1" sqref="C7" xr:uid="{E03CA72E-B2F0-4BF9-A5C8-93819223F320}">
      <formula1>-90</formula1>
      <formula2>90</formula2>
    </dataValidation>
  </dataValidations>
  <hyperlinks>
    <hyperlink ref="B10" r:id="rId1" xr:uid="{F538CDFE-AC10-48CD-8553-A183E054D0C2}"/>
    <hyperlink ref="D14" r:id="rId2" xr:uid="{CFE00228-4125-4977-A8B8-75C0811DF9B8}"/>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07A02CD0-2E43-499F-B634-448EF71D134B}">
          <x14:formula1>
            <xm:f>tablas!$D$2:$D$3</xm:f>
          </x14:formula1>
          <xm:sqref>B8:E8</xm:sqref>
        </x14:dataValidation>
        <x14:dataValidation type="list" allowBlank="1" showInputMessage="1" showErrorMessage="1" xr:uid="{604BCBC2-3549-4F1B-8B6D-894FC34E6152}">
          <x14:formula1>
            <xm:f>tablas!$A$2:$A$3</xm:f>
          </x14:formula1>
          <xm:sqref>B4:C4</xm:sqref>
        </x14:dataValidation>
        <x14:dataValidation type="list" allowBlank="1" showInputMessage="1" showErrorMessage="1" xr:uid="{474AA2BD-8E26-47A1-96EA-F29FAA1D4F46}">
          <x14:formula1>
            <xm:f>tablas!$B$2:$B$3</xm:f>
          </x14:formula1>
          <xm:sqref>B3:C3</xm:sqref>
        </x14:dataValidation>
        <x14:dataValidation type="list" allowBlank="1" showInputMessage="1" showErrorMessage="1" xr:uid="{4BA2CF6E-DD82-49EA-8F71-26672164C72E}">
          <x14:formula1>
            <xm:f>tablas!$E$2:$E$3</xm:f>
          </x14:formula1>
          <xm:sqref>C13:C34</xm:sqref>
        </x14:dataValidation>
        <x14:dataValidation type="list" allowBlank="1" showInputMessage="1" showErrorMessage="1" xr:uid="{744EDA81-241E-4D8D-89D7-CE588ED71DF0}">
          <x14:formula1>
            <xm:f>tablas!$C$2:$C$8</xm:f>
          </x14:formula1>
          <xm:sqref>A13:A34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2B18C-D452-4D7D-9494-47707C9AE6D5}">
  <dimension ref="A1:E34"/>
  <sheetViews>
    <sheetView workbookViewId="0">
      <selection activeCell="A15" sqref="A15"/>
    </sheetView>
  </sheetViews>
  <sheetFormatPr baseColWidth="10" defaultRowHeight="14.5" x14ac:dyDescent="0.35"/>
  <cols>
    <col min="1" max="1" width="53.54296875" bestFit="1" customWidth="1"/>
    <col min="2" max="3" width="30.453125" customWidth="1"/>
    <col min="4" max="4" width="39.453125" customWidth="1"/>
    <col min="5" max="5" width="27.453125" customWidth="1"/>
  </cols>
  <sheetData>
    <row r="1" spans="1:5" x14ac:dyDescent="0.35">
      <c r="A1" s="1" t="s">
        <v>30</v>
      </c>
      <c r="B1" s="15" t="s">
        <v>75</v>
      </c>
      <c r="C1" s="16"/>
      <c r="D1" s="16"/>
      <c r="E1" s="17"/>
    </row>
    <row r="2" spans="1:5" x14ac:dyDescent="0.35">
      <c r="A2" s="1" t="s">
        <v>29</v>
      </c>
      <c r="B2" s="15"/>
      <c r="C2" s="16"/>
      <c r="D2" s="16"/>
      <c r="E2" s="17"/>
    </row>
    <row r="3" spans="1:5" x14ac:dyDescent="0.35">
      <c r="A3" s="1" t="s">
        <v>22</v>
      </c>
      <c r="B3" s="15" t="s">
        <v>12</v>
      </c>
      <c r="C3" s="16"/>
      <c r="D3" s="16"/>
      <c r="E3" s="17"/>
    </row>
    <row r="4" spans="1:5" x14ac:dyDescent="0.35">
      <c r="A4" s="1" t="s">
        <v>23</v>
      </c>
      <c r="B4" s="18" t="s">
        <v>12</v>
      </c>
      <c r="C4" s="18"/>
      <c r="D4" s="18"/>
      <c r="E4" s="18"/>
    </row>
    <row r="5" spans="1:5" x14ac:dyDescent="0.35">
      <c r="A5" s="1" t="s">
        <v>24</v>
      </c>
      <c r="B5" s="18" t="s">
        <v>35</v>
      </c>
      <c r="C5" s="18"/>
      <c r="D5" s="18"/>
      <c r="E5" s="18"/>
    </row>
    <row r="6" spans="1:5" x14ac:dyDescent="0.35">
      <c r="A6" s="1" t="s">
        <v>25</v>
      </c>
      <c r="B6" s="18"/>
      <c r="C6" s="18"/>
      <c r="D6" s="18"/>
      <c r="E6" s="18"/>
    </row>
    <row r="7" spans="1:5" x14ac:dyDescent="0.35">
      <c r="A7" s="1" t="s">
        <v>26</v>
      </c>
      <c r="B7" s="2" t="s">
        <v>14</v>
      </c>
      <c r="C7" s="19">
        <v>4.5967308999999998</v>
      </c>
      <c r="D7" s="20"/>
      <c r="E7" s="3">
        <v>-74.075168500000004</v>
      </c>
    </row>
    <row r="8" spans="1:5" x14ac:dyDescent="0.35">
      <c r="A8" s="1" t="s">
        <v>21</v>
      </c>
      <c r="B8" s="11" t="s">
        <v>18</v>
      </c>
      <c r="C8" s="12"/>
      <c r="D8" s="12"/>
      <c r="E8" s="13"/>
    </row>
    <row r="9" spans="1:5" x14ac:dyDescent="0.35">
      <c r="A9" s="1" t="s">
        <v>27</v>
      </c>
      <c r="B9" s="11"/>
      <c r="C9" s="12"/>
      <c r="D9" s="12"/>
      <c r="E9" s="13"/>
    </row>
    <row r="10" spans="1:5" x14ac:dyDescent="0.35">
      <c r="A10" s="1" t="s">
        <v>28</v>
      </c>
      <c r="B10" s="14" t="s">
        <v>31</v>
      </c>
      <c r="C10" s="12"/>
      <c r="D10" s="12"/>
      <c r="E10" s="13"/>
    </row>
    <row r="11" spans="1:5" x14ac:dyDescent="0.35">
      <c r="A11" s="1" t="str">
        <f>IF(B8=tablas!D2,"¿Cuál es el directorio principal?","")</f>
        <v/>
      </c>
      <c r="B11" s="11"/>
      <c r="C11" s="12"/>
      <c r="D11" s="12"/>
      <c r="E11" s="13"/>
    </row>
    <row r="12" spans="1:5" x14ac:dyDescent="0.35">
      <c r="A12" s="1" t="s">
        <v>3</v>
      </c>
      <c r="B12" s="1" t="s">
        <v>4</v>
      </c>
      <c r="C12" s="1" t="s">
        <v>19</v>
      </c>
      <c r="D12" s="1" t="s">
        <v>5</v>
      </c>
      <c r="E12" s="1" t="s">
        <v>13</v>
      </c>
    </row>
    <row r="13" spans="1:5" ht="409.5" x14ac:dyDescent="0.35">
      <c r="A13" s="1" t="s">
        <v>10</v>
      </c>
      <c r="B13" s="8" t="s">
        <v>78</v>
      </c>
      <c r="C13" s="4" t="s">
        <v>5</v>
      </c>
      <c r="D13" s="9" t="s">
        <v>76</v>
      </c>
      <c r="E13" s="4"/>
    </row>
    <row r="14" spans="1:5" x14ac:dyDescent="0.35">
      <c r="A14" s="1" t="s">
        <v>6</v>
      </c>
      <c r="B14" s="4" t="s">
        <v>79</v>
      </c>
      <c r="C14" s="4" t="s">
        <v>5</v>
      </c>
      <c r="D14" s="10" t="s">
        <v>77</v>
      </c>
      <c r="E14" s="4"/>
    </row>
    <row r="15" spans="1:5" x14ac:dyDescent="0.35">
      <c r="A15" s="1"/>
      <c r="B15" s="4"/>
      <c r="C15" s="4"/>
      <c r="D15" s="6"/>
      <c r="E15" s="4"/>
    </row>
    <row r="16" spans="1:5" x14ac:dyDescent="0.35">
      <c r="A16" s="1"/>
      <c r="B16" s="4"/>
      <c r="C16" s="4"/>
      <c r="D16" s="5"/>
      <c r="E16" s="4"/>
    </row>
    <row r="17" spans="1:5" x14ac:dyDescent="0.35">
      <c r="A17" s="1"/>
      <c r="B17" s="4"/>
      <c r="C17" s="4"/>
      <c r="D17" s="6"/>
      <c r="E17" s="4"/>
    </row>
    <row r="18" spans="1:5" x14ac:dyDescent="0.35">
      <c r="A18" s="1"/>
      <c r="B18" s="4"/>
      <c r="C18" s="4"/>
      <c r="D18" s="6"/>
      <c r="E18" s="4"/>
    </row>
    <row r="19" spans="1:5" x14ac:dyDescent="0.35">
      <c r="A19" s="1"/>
      <c r="B19" s="4"/>
      <c r="C19" s="4"/>
      <c r="D19" s="6"/>
      <c r="E19" s="4"/>
    </row>
    <row r="20" spans="1:5" x14ac:dyDescent="0.35">
      <c r="A20" s="1"/>
      <c r="B20" s="4"/>
      <c r="C20" s="4"/>
      <c r="D20" s="6"/>
      <c r="E20" s="4"/>
    </row>
    <row r="21" spans="1:5" x14ac:dyDescent="0.35">
      <c r="A21" s="1"/>
      <c r="B21" s="4"/>
      <c r="C21" s="4"/>
      <c r="D21" s="4"/>
      <c r="E21" s="4"/>
    </row>
    <row r="22" spans="1:5" x14ac:dyDescent="0.35">
      <c r="A22" s="1"/>
      <c r="B22" s="4"/>
      <c r="C22" s="4"/>
      <c r="D22" s="4"/>
      <c r="E22" s="4"/>
    </row>
    <row r="23" spans="1:5" x14ac:dyDescent="0.35">
      <c r="A23" s="1"/>
      <c r="B23" s="4"/>
      <c r="C23" s="4"/>
      <c r="D23" s="4"/>
      <c r="E23" s="4"/>
    </row>
    <row r="24" spans="1:5" x14ac:dyDescent="0.35">
      <c r="A24" s="1"/>
      <c r="B24" s="4"/>
      <c r="C24" s="4"/>
      <c r="D24" s="4"/>
      <c r="E24" s="4"/>
    </row>
    <row r="25" spans="1:5" x14ac:dyDescent="0.35">
      <c r="A25" s="1"/>
      <c r="B25" s="4"/>
      <c r="C25" s="4"/>
      <c r="D25" s="4"/>
      <c r="E25" s="4"/>
    </row>
    <row r="26" spans="1:5" x14ac:dyDescent="0.35">
      <c r="A26" s="1"/>
      <c r="B26" s="4"/>
      <c r="C26" s="4"/>
      <c r="D26" s="4"/>
      <c r="E26" s="4"/>
    </row>
    <row r="27" spans="1:5" x14ac:dyDescent="0.35">
      <c r="A27" s="1"/>
      <c r="B27" s="4"/>
      <c r="C27" s="4"/>
      <c r="D27" s="4"/>
      <c r="E27" s="4"/>
    </row>
    <row r="28" spans="1:5" x14ac:dyDescent="0.35">
      <c r="A28" s="1"/>
      <c r="B28" s="4"/>
      <c r="C28" s="4"/>
      <c r="D28" s="4"/>
      <c r="E28" s="4"/>
    </row>
    <row r="29" spans="1:5" x14ac:dyDescent="0.35">
      <c r="A29" s="1"/>
      <c r="B29" s="4"/>
      <c r="C29" s="4"/>
      <c r="D29" s="4"/>
      <c r="E29" s="4"/>
    </row>
    <row r="30" spans="1:5" x14ac:dyDescent="0.35">
      <c r="A30" s="1"/>
      <c r="B30" s="4"/>
      <c r="C30" s="4"/>
      <c r="D30" s="4"/>
      <c r="E30" s="4"/>
    </row>
    <row r="31" spans="1:5" x14ac:dyDescent="0.35">
      <c r="A31" s="1"/>
      <c r="B31" s="4"/>
      <c r="C31" s="4"/>
      <c r="D31" s="4"/>
      <c r="E31" s="4"/>
    </row>
    <row r="32" spans="1:5" x14ac:dyDescent="0.35">
      <c r="A32" s="1"/>
      <c r="B32" s="4"/>
      <c r="C32" s="4"/>
      <c r="D32" s="4"/>
      <c r="E32" s="4"/>
    </row>
    <row r="33" spans="1:5" x14ac:dyDescent="0.35">
      <c r="A33" s="1"/>
      <c r="B33" s="4"/>
      <c r="C33" s="4"/>
      <c r="D33" s="4"/>
      <c r="E33" s="4"/>
    </row>
    <row r="34" spans="1:5" x14ac:dyDescent="0.35">
      <c r="A34" s="1"/>
      <c r="B34" s="4"/>
      <c r="C34" s="4"/>
      <c r="D34" s="4"/>
      <c r="E34" s="4"/>
    </row>
  </sheetData>
  <mergeCells count="11">
    <mergeCell ref="C7:D7"/>
    <mergeCell ref="B8:E8"/>
    <mergeCell ref="B9:E9"/>
    <mergeCell ref="B10:E10"/>
    <mergeCell ref="B11:E11"/>
    <mergeCell ref="B1:E1"/>
    <mergeCell ref="B2:E2"/>
    <mergeCell ref="B3:E3"/>
    <mergeCell ref="B4:E4"/>
    <mergeCell ref="B5:E5"/>
    <mergeCell ref="B6:E6"/>
  </mergeCells>
  <dataValidations count="2">
    <dataValidation type="decimal" allowBlank="1" showInputMessage="1" showErrorMessage="1" sqref="C7" xr:uid="{94F8AAA9-3CFC-4357-BD30-0CA06699B8C3}">
      <formula1>-90</formula1>
      <formula2>90</formula2>
    </dataValidation>
    <dataValidation type="decimal" allowBlank="1" showInputMessage="1" showErrorMessage="1" sqref="E7" xr:uid="{FCF4D1E2-ED1A-4CBF-9BC5-CF6D56CE70A6}">
      <formula1>-180</formula1>
      <formula2>180</formula2>
    </dataValidation>
  </dataValidations>
  <hyperlinks>
    <hyperlink ref="B10" r:id="rId1" xr:uid="{ACD6C9D8-E198-4949-AEBF-A6A845D50979}"/>
    <hyperlink ref="D14" r:id="rId2" xr:uid="{8C21F17A-EC4F-4017-9EA1-AFC63AD10062}"/>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5">
        <x14:dataValidation type="list" allowBlank="1" showInputMessage="1" showErrorMessage="1" xr:uid="{C708AA6A-DA3D-4F34-8AD1-9999147403DE}">
          <x14:formula1>
            <xm:f>tablas!$C$2:$C$8</xm:f>
          </x14:formula1>
          <xm:sqref>A13:A34</xm:sqref>
        </x14:dataValidation>
        <x14:dataValidation type="list" allowBlank="1" showInputMessage="1" showErrorMessage="1" xr:uid="{162C37CD-57F6-4CEC-B975-D0E1987AE785}">
          <x14:formula1>
            <xm:f>tablas!$E$2:$E$3</xm:f>
          </x14:formula1>
          <xm:sqref>C13:C34</xm:sqref>
        </x14:dataValidation>
        <x14:dataValidation type="list" allowBlank="1" showInputMessage="1" showErrorMessage="1" xr:uid="{7713D75C-8B17-4D98-9887-4D3362BB1C2C}">
          <x14:formula1>
            <xm:f>tablas!$B$2:$B$3</xm:f>
          </x14:formula1>
          <xm:sqref>B3:C3</xm:sqref>
        </x14:dataValidation>
        <x14:dataValidation type="list" allowBlank="1" showInputMessage="1" showErrorMessage="1" xr:uid="{E32A3E8E-7372-4DBE-A5FC-BE2D513D43C7}">
          <x14:formula1>
            <xm:f>tablas!$A$2:$A$3</xm:f>
          </x14:formula1>
          <xm:sqref>B4:C4</xm:sqref>
        </x14:dataValidation>
        <x14:dataValidation type="list" allowBlank="1" showInputMessage="1" showErrorMessage="1" xr:uid="{F7713F48-F324-46EB-904E-1A1B3C75E1D2}">
          <x14:formula1>
            <xm:f>tablas!$D$2:$D$3</xm:f>
          </x14:formula1>
          <xm:sqref>B8:E8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tablas</vt:lpstr>
      <vt:lpstr>poi 1</vt:lpstr>
      <vt:lpstr>poi 2</vt:lpstr>
      <vt:lpstr>poi 3</vt:lpstr>
      <vt:lpstr>poi 4</vt:lpstr>
      <vt:lpstr>poi 5</vt:lpstr>
      <vt:lpstr>poi 6</vt:lpstr>
      <vt:lpstr>poi 7</vt:lpstr>
      <vt:lpstr>poi 8</vt:lpstr>
      <vt:lpstr>poi 9</vt:lpstr>
      <vt:lpstr>poi 10</vt:lpstr>
      <vt:lpstr>poi 11</vt:lpstr>
      <vt:lpstr>poi 12</vt:lpstr>
      <vt:lpstr>poi 13</vt:lpstr>
      <vt:lpstr>poi 14</vt:lpstr>
      <vt:lpstr>poi 15</vt:lpstr>
      <vt:lpstr>poi 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Camilo González Vargas</dc:creator>
  <cp:lastModifiedBy>Juan Camilo González Vargas</cp:lastModifiedBy>
  <dcterms:created xsi:type="dcterms:W3CDTF">2021-10-12T22:43:50Z</dcterms:created>
  <dcterms:modified xsi:type="dcterms:W3CDTF">2022-09-25T16:50:06Z</dcterms:modified>
</cp:coreProperties>
</file>